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3"/>
  </bookViews>
  <sheets>
    <sheet name="招聘需求汇总表--集团本部" sheetId="2" state="hidden" r:id="rId1"/>
    <sheet name="招聘需求汇总表--板块公司" sheetId="3" state="hidden" r:id="rId2"/>
    <sheet name="招聘需求汇总表—市县公司" sheetId="4" state="hidden" r:id="rId3"/>
    <sheet name="校招发布版" sheetId="6" r:id="rId4"/>
  </sheets>
  <definedNames>
    <definedName name="_xlnm._FilterDatabase" localSheetId="0" hidden="1">'招聘需求汇总表--集团本部'!$A$2:$K$10</definedName>
    <definedName name="_xlnm._FilterDatabase" localSheetId="1" hidden="1">'招聘需求汇总表--板块公司'!$A$3:$K$37</definedName>
    <definedName name="_xlnm._FilterDatabase" localSheetId="2" hidden="1">招聘需求汇总表—市县公司!$A$3:$O$122</definedName>
    <definedName name="_xlnm._FilterDatabase" localSheetId="3" hidden="1">校招发布版!$A$2:$XEX$54</definedName>
    <definedName name="_xlnm.Print_Titles" localSheetId="1">'招聘需求汇总表--板块公司'!$2:$3</definedName>
    <definedName name="_xlnm.Print_Titles" localSheetId="2">招聘需求汇总表—市县公司!$2:$3</definedName>
    <definedName name="_xlnm.Print_Area" localSheetId="0">'招聘需求汇总表--集团本部'!$A$1:$K$10</definedName>
    <definedName name="_xlnm.Print_Titles" localSheetId="0">'招聘需求汇总表--集团本部'!$2:$3</definedName>
    <definedName name="_xlnm.Print_Area" localSheetId="2">招聘需求汇总表—市县公司!$A$1:$N$122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<sst xmlns="http://schemas.openxmlformats.org/spreadsheetml/2006/main" count="1643" uniqueCount="448">
  <si>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（集团总部</t>
    </r>
    <r>
      <rPr>
        <sz val="16"/>
        <rFont val="微软雅黑"/>
        <charset val="134"/>
      </rPr>
      <t>4</t>
    </r>
    <r>
      <rPr>
        <sz val="16"/>
        <rFont val="楷体"/>
        <charset val="134"/>
      </rPr>
      <t>个。其中，社会招聘2个，校园招聘</t>
    </r>
    <r>
      <rPr>
        <sz val="16"/>
        <rFont val="微软雅黑"/>
        <charset val="134"/>
      </rPr>
      <t>2</t>
    </r>
    <r>
      <rPr>
        <sz val="16"/>
        <rFont val="楷体"/>
        <charset val="134"/>
      </rPr>
      <t>个。）</t>
    </r>
  </si>
  <si>
    <t>序号</t>
  </si>
  <si>
    <t>公司
名称</t>
  </si>
  <si>
    <t>部门</t>
  </si>
  <si>
    <t>岗位名称</t>
  </si>
  <si>
    <t>职级</t>
  </si>
  <si>
    <t>招聘
职数</t>
  </si>
  <si>
    <t>工作地</t>
  </si>
  <si>
    <t>岗位职责</t>
  </si>
  <si>
    <t>岗位要求</t>
  </si>
  <si>
    <t>招聘类型</t>
  </si>
  <si>
    <t>社会招聘
职数</t>
  </si>
  <si>
    <t>校园招聘
职数</t>
  </si>
  <si>
    <t>安徽新华发行（集团）控股有限公司</t>
  </si>
  <si>
    <t>办公室</t>
  </si>
  <si>
    <t>行政专员岗</t>
  </si>
  <si>
    <t>员级/
主管级</t>
  </si>
  <si>
    <t>合肥市区</t>
  </si>
  <si>
    <t>1.负责集团社会责任报告、集团大事记、年鉴等材料的编制报送，以及办公室日常文字材料工作；
2.负责集团荣誉申报、证照年检等工作，相关外部协会部署工作的落实；
3.负责信访工作；
4.协助做好集团机要保密工作和上级机关等外部来文处理工作；
5.根据工作需要，完成领导交办的其他工作。</t>
  </si>
  <si>
    <r>
      <rPr>
        <sz val="10"/>
        <rFont val="微软雅黑"/>
        <charset val="134"/>
      </rPr>
      <t>1.研究生及以上学历或硕士及以上学位，</t>
    </r>
    <r>
      <rPr>
        <sz val="10"/>
        <color rgb="FFFF0000"/>
        <rFont val="微软雅黑"/>
        <charset val="134"/>
      </rPr>
      <t>特别优秀者可适当放宽至本科学历、学士学位</t>
    </r>
    <r>
      <rPr>
        <sz val="10"/>
        <rFont val="微软雅黑"/>
        <charset val="134"/>
      </rPr>
      <t>；年龄要求35周岁及以下，具有博士研究生学历或高级职称者可放宽至40周岁；
2.中共党员；
3.文学类、哲学类、管理类、法学类相关专业；
4.具有3年及以上行政管理或办公室工作经验；
5.熟悉各种行政相关事务，能够独立处理日常行政工作；
6.具有良好的文字材料写作能力，熟练使用Office等办公软件和信息化工具；
7.具有良好的沟通协调和组织能力，吃苦耐劳，工作责任心和团队协作精神强。</t>
    </r>
  </si>
  <si>
    <t>综合文员岗</t>
  </si>
  <si>
    <t>1.负责公司重要文字材料的起草和文件编制；
2.负责政策研究及行业分析；
3.根据工作需要，完成领导交办的其他工作。</t>
  </si>
  <si>
    <r>
      <rPr>
        <sz val="10"/>
        <rFont val="微软雅黑"/>
        <charset val="134"/>
      </rPr>
      <t>1.研究生及以上学历或硕士及以上学位，</t>
    </r>
    <r>
      <rPr>
        <sz val="10"/>
        <color rgb="FFFF0000"/>
        <rFont val="微软雅黑"/>
        <charset val="134"/>
      </rPr>
      <t>特别优秀者可适当放宽至本科学历、学士学位</t>
    </r>
    <r>
      <rPr>
        <sz val="10"/>
        <rFont val="微软雅黑"/>
        <charset val="134"/>
      </rPr>
      <t>；年龄要求35周岁及以下，具有博士研究生学历或高级职称者可放宽至40周岁；
3.中国语言文学相关专业；
4.具有3年及以上办公室文秘相关工作经验；
5.具有较强的政策研究、行业分析及文字材料写作能力，熟练掌握办公软件和信息化工具；
6.具有良好的沟通协调和组织能力，吃苦耐劳，工作责任心和团队协作精神强。</t>
    </r>
  </si>
  <si>
    <t>员级</t>
  </si>
  <si>
    <t>1.负责公司档案体系建设和日常档案管理；
2.负责日常公文处理；
3.负责日常用印管理；
3.根据工作需要，完成领导交办的其他工作。</t>
  </si>
  <si>
    <t>1.硕士研究生学历，年龄不超过27周岁；
2.中共党员；
3.信息资源管理等相关专业；
4.具有良好的文字材料写作能力，熟练掌握办公软件和信息化工具；
5.具有良好的沟通协调和组织能力，吃苦耐劳，工作责任心和团队协作精神强。</t>
  </si>
  <si>
    <t>纪检
监察室</t>
  </si>
  <si>
    <t>纪检专员</t>
  </si>
  <si>
    <t>1.负责集团党风廉政建设和反腐败工作相关工作；
2.负责起草集团纪委有关文件、报告、总结及资料归档工作；
3.负责对下属公司日常监督检查等工作；
4.对有关问题线索依法依规进行处置；
5.根据工作需要，完成领导交办的其他工作。</t>
  </si>
  <si>
    <t>1.硕士研究生学历，年龄不超过27周岁；
2.中共党员（含中共预备党员）；
3.法学类、经济学类、哲学类、文学类、管理学类等相关专业；
4.公道正派，坚持原则，组织观念和纪律观念强；
5.乐于奉献，有较强的工作事业心和责任感；
6.具有良好的文字材料写作能力，熟练掌握办公软件和信息化工具；
7.具有良好的沟通协调和组织能力，吃苦耐劳，工作责任心和团队协作精神强；
8.具有正常履行岗位职责的身体条件和心理素质。</t>
  </si>
  <si>
    <t>小计</t>
  </si>
  <si>
    <t>注：表中所提“35周岁以下”指1988年12月2日（含）以后出生，其他涉及年龄计算的以此类推。</t>
  </si>
  <si>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（板块公司</t>
    </r>
    <r>
      <rPr>
        <sz val="16"/>
        <rFont val="微软雅黑"/>
        <charset val="134"/>
      </rPr>
      <t>41</t>
    </r>
    <r>
      <rPr>
        <sz val="16"/>
        <rFont val="楷体"/>
        <charset val="134"/>
      </rPr>
      <t>个。其中，社会招聘</t>
    </r>
    <r>
      <rPr>
        <sz val="16"/>
        <rFont val="微软雅黑"/>
        <charset val="134"/>
      </rPr>
      <t>32</t>
    </r>
    <r>
      <rPr>
        <sz val="16"/>
        <rFont val="楷体"/>
        <charset val="134"/>
      </rPr>
      <t>个，校园招聘9个。）</t>
    </r>
  </si>
  <si>
    <t>岗位
名称</t>
  </si>
  <si>
    <t>安徽新华图书音像连锁有限公司</t>
  </si>
  <si>
    <t>多元事业部</t>
  </si>
  <si>
    <t>招商岗</t>
  </si>
  <si>
    <t>合肥
市区</t>
  </si>
  <si>
    <t>1.负责项目业态落位、动线规划；
2.负责书店门店或独立商业体的招商；                               
3.负责编写项目招商、市场调研相关工作报告；
4.协助部门相关产品业务的开发与落实； 
5.根据工作需要，完成领导交办的其他工作。</t>
  </si>
  <si>
    <t>1.本科学历、学士学位，年龄35周岁及以下；具有研究生及以上学历或硕士及以上学位者，年龄可放宽至40周岁；
2.具有轻餐饮、快消、体验、文化类连锁品牌、行业头部品牌资源或3年及以上招商相关工作经验；
3.熟悉CAD制图软件基本功能；   
4.具有良好的文字材料写作能力；
5.具有较强的团队合作意识和执行能力；
6.熟练使用Office等办公软件。</t>
  </si>
  <si>
    <t>市场企划部</t>
  </si>
  <si>
    <t>运营编辑岗</t>
  </si>
  <si>
    <t>1.负责撰写、编辑和发布各类内容，包括文章、图片、视频等，确保内容的质量和吸引力；
2.负责各新媒体平台的日常运营与维护，与用户互动，提高粉丝的活跃度和忠诚度；
3.制定和执行社交媒体运营计划，提高粉丝活跃度；
4.监控社交媒体数据，进行分析和优化，制定数据报告，提供数据支持和决策建议。
5.制作各类视觉内容，包括图片、海报、视频剪辑等；
6.根据工作需要，完成领导交办的其他工作。</t>
  </si>
  <si>
    <t>1.本科学历、学士学位，年龄35周岁及以下；具有研究生及以上学历或硕士及以上学位者，年龄可放宽至40周岁；
2.市场营销、新闻传播类专业；
3.具有2年及以上自媒体运营相关工作经验；
4.熟悉营销活动流程，善于捕捉网络热点；
5.工作态度细致认真，责任心强，有较强的学习能力和数据分析能力；
6.具有良好的沟通协调能力；
7.具有良好的文字材料写作能力；
8.具有较强的团队合作意识和执行能力。</t>
  </si>
  <si>
    <t>财务部</t>
  </si>
  <si>
    <t>财务岗</t>
  </si>
  <si>
    <t>1.及时了解并严格执行国家、集团相关财务政策与制度；
2.负责公司内外部结算工作；
3.编制公司各类财务报表；
4.负责库存现金、银行存款、往来账款、在途资金等账户管理， 保证资金安全；
5.公司内部工资核算、发放及各种附加费的计提工作；
6.根据工作需要，完成领导交办的其他工作。</t>
  </si>
  <si>
    <r>
      <rPr>
        <sz val="10"/>
        <rFont val="微软雅黑"/>
        <charset val="134"/>
      </rPr>
      <t>1.本科学历、学士学位，年龄35周岁及以下；具有研究生及以上学历或硕士及以上学位者，年龄可放宽至40周岁；
2.会计学、财务管理、审计学专业；
3.具有2年及以上财务相关账务处理工作经验；
4.</t>
    </r>
    <r>
      <rPr>
        <sz val="10"/>
        <color rgb="FFFF0000"/>
        <rFont val="微软雅黑"/>
        <charset val="134"/>
      </rPr>
      <t>具有注册会计师或会计初级及以上职称；</t>
    </r>
    <r>
      <rPr>
        <sz val="10"/>
        <rFont val="微软雅黑"/>
        <charset val="134"/>
      </rPr>
      <t xml:space="preserve">
5.熟悉国家最新财务法规，能熟练使用财务软件及制作财务报表；
6.工作态度严谨，责任心强，有较强的学习能力和数据分析能力；
7.具有良好的沟通协调能力；
8.具有较强的团队合作意识和执行能力。</t>
    </r>
  </si>
  <si>
    <t>安徽新华教育图书发行有限公司</t>
  </si>
  <si>
    <t>党群工作部</t>
  </si>
  <si>
    <t>合规审核岗</t>
  </si>
  <si>
    <t>1.合同、招标文件等法律文件起草或审核等工作；
2.参与公司重大项目的前期调研、策划，为项目决策提供合规支持；
3.负责维护公司内控管理制度，推动落地实施；
4.建立健全合规风险评估机制，定期对公司业运营管理中可能存在的合规风险进行识别、评估和分析，并提出规避、化解方案；
5.参与公司的审计、合规检查等工作；
6.根据工作需要，完成领导交办的其他工作。</t>
  </si>
  <si>
    <t>1.本科学历、学士学位，年龄35周岁及以下；具有研究生及以上学历或硕士及以上学位者，年龄可放宽至40周岁；
2.法学类、审计等相关专业；
3.具有2年及以上审计或法务相关工作经验；
4.持有中华人民共和国法律职业资格证书（A类)；
5.熟练掌握国家法律法规，能够准确解读法律条款，并将其应用于实际的合规审核工作中；
6.具有法律研究能力，能够及时关注法律法规的更新变化，对新出台的法律政策进行深入研究，分析其对公司业务的影响，并提出相应的合规应对措施；
7.具有较强的团队合作意识和执行能力。</t>
  </si>
  <si>
    <t>安徽皖新国际旅行社有限公司</t>
  </si>
  <si>
    <t>运营岗</t>
  </si>
  <si>
    <t>1.依据研学与劳动教育政策，开展课程调研，分析市场、竞品及用户需求；
2.参与研学等基地的场地遴选、规划设计、开发运营；
3.参与供应商管理，做好协调、评估与风控；
4.参与全省分支机构管理与服务，承担全省基地外派驻点工作。
5.制定销售计划，达成目标，处理招投标事务；
6.根据工作需要，完成领导交办的其他工作。</t>
  </si>
  <si>
    <t>1.本科学历、学士学位，年龄35周岁及以下；具有研究生及以上学历或硕士及以上学位者，年龄可放宽至40周岁；
2.教育类、旅游管理类相关专业；
3.持有导游证与教师资格证，具有3年及以上研学或综合实践基地运营等相关工作经验；
4.具有良好的文字材料写作能力；
5.具有自主渠道开发、市场推广维护、产品项目独立开发运营能力；
6.掌握基本急救护理知识，责任感强，安全意识高，分析决断力强；
7.熟练使用Office等办公软件，熟悉招投标流程；
8.市场意识强，能适应高强度工作压力，能接受外驻或长期出差，愿长期投身相关教育工作。</t>
  </si>
  <si>
    <t>安徽皖新供应链服务有限公司</t>
  </si>
  <si>
    <t>经营管理部</t>
  </si>
  <si>
    <t>法务合规岗</t>
  </si>
  <si>
    <t>1.负责公司对应业务线的合同等法律文书的审核和起草;
2.负责合同履行风险评估及防范;
3.负责所属子公司或业务部门项目日常法律合规咨询及相应法律支持;
4.负责公司各项诉讼仲裁法律事务处理；
5.协助制定或修订法律风控相关的管理制度；
6.协助开展公司内部合规性检查、风险评估等。</t>
  </si>
  <si>
    <t>1.本科学历、学士学位，年龄30周岁及以下；具有研究生及以上学历或硕士及以上学位者，年龄可放宽至35周岁；
2.法学类相关专业；
3.具有2年及以上法务相关工作经验；
4.熟练掌握国家法律法规，在知识产权法、合同法、公司法、劳动法等方面具有扎实的法律基础知识和专业法律技能；
5.具有良好个人修养和职业操守；
6.具有较强的责任心、灵活的组织管理和协调处理能力；
7.具有良好的沟通和独立解决问题的能力，逻辑清晰；
8.熟练使用Office等办公软件。</t>
  </si>
  <si>
    <t>战略规划岗</t>
  </si>
  <si>
    <t>1.根据公司经营目标协助部门制定年度战略规划及中长期战略规划；
2.根据公司战略规划经营目标和各园区经营指标，合理分解、细化，制定各园区及项目招商计划；
3.协助各部门重点项目推进和管理，协调各方资源，推动项目落地；
4.针对公司项目进行信息收集，组织开展市场调研工作，进行宏观分析、行业分析，为公司制定有效的决策提供数据支撑。</t>
  </si>
  <si>
    <t>1.本科学历、学士学位，年龄30周岁及以下；具有研究生及以上学历或硕士及以上学位者，年龄可放宽至35周岁；
2.具有2年及以上战略管理、经营管理、招商管理等相关工作经验；
3.具有出色的组织协调能力和沟通谈判能力；
4.熟悉政府部门运作机制，具有良好的政府关系拓展、维护能力；
5.具有较强的团队合作意识和执行能力；
6.熟练使用Office等办公软件。</t>
  </si>
  <si>
    <t>行政管理部</t>
  </si>
  <si>
    <t>招投标管理员岗</t>
  </si>
  <si>
    <t>1.熟悉招投标流程，熟练掌握招投标各环节关键节点，负责招标信息的搜集.整理.上报；
2.根据要求进行投标工作的前期准备、协调，负责投标文件的制作；
3.招投标资料的准备整理，项目文件及合同的管理归档；
4.跟踪投标进度及后续跟进工作；
5.持续改进招投标流程和方法，提高招投标成功率和效率。</t>
  </si>
  <si>
    <t>1.本科学历、学士学位，年龄30周岁及以下；具有研究生及以上学历或硕士及以上学位者，年龄可放宽至35周岁；
2.具有2年及以上招投标相关工作经验；
3.工商管理类、公共管理类、文学类等相关专业；
4.熟悉招标、投标相关法律法规，包括国家和地方政府对招投标活动的管理规定，具有商务谈判能力；
5.对所在行业和市场有一定的了解，包括行业发展趋势、竞争对手情况、客户需求等；
6.熟练使用Office等办公软件。</t>
  </si>
  <si>
    <t>市场运营中心</t>
  </si>
  <si>
    <t>副主任</t>
  </si>
  <si>
    <t>中层副职</t>
  </si>
  <si>
    <t>1.业务项目可行性研究，具备项目整体管理能力，并制定整体工作计划；
2.业务项目拓展（包括但不限于民生采销业务、仓储服务业务等）；
3.负责各业务项目之间的资源调配，与业务单位、相关部门有效沟通，解决业务项目实施过程中出现的问题；
4.定期向上级汇报部门及业务项目进度；
5.业务进销存各环节流程管控及制度建设。</t>
  </si>
  <si>
    <t>1.本科学历、学士学位，年龄30周岁及以下；具有研究生及以上学历或硕士及以上学位者，年龄可放宽至35周岁；
2.具有5年及以上项目管理、财务管理等相关工作经验；
3.具有民生行业可实施项目资源或具有民生行业项目管理、销售运营经验；
4.主导或参与过信息系统建设（包括但不限于供应链信息系统、仓储管理系统、生产管理系统等）；
5.熟练使用Office等办公软件。</t>
  </si>
  <si>
    <t>市场专员岗</t>
  </si>
  <si>
    <t>1.业务实施及流程管理，协助部门供应链项目及物流项目等流程优化；
2.业务合同审核及办理，数据统计，采购，销售订单制作，账单核对；
3.跟踪销售合同的执行情况，及时处理相关问题；
4.定期向上级汇报工作进展，提出销售计划和市场策略的建议。</t>
  </si>
  <si>
    <t>1.本科学历、学士学位，年龄30周岁及以下；具有研究生及以上学历或硕士及以上学位者，年龄可放宽至35周岁；
2.供应链管理、市场营销、财务管理等相关专业；
3.具有2年及以上电商平台、供应链公司、财务管理相关工作经验；
4.具有电商平台使用经验，具有电商平台数据统计能力和基本的财务知识；
5.具有良好的语言表达能力，逻辑清晰，擅于沟通；
6.具有较强的团队合作意识和应变处理能力。</t>
  </si>
  <si>
    <t>皖新文化旅游开发(集团)有限公司</t>
  </si>
  <si>
    <t>综合文秘岗</t>
  </si>
  <si>
    <t>1.负责公司各类文件（其他有专人负责的除外）的收转报呈；
2.负责各类会议（其他有专人负责的除外）的组织、记录；
3.负责各类文字材料的撰写；
4.负责各类档案管理；
5.根据工作需要，完成领导交办的其他工作。</t>
  </si>
  <si>
    <t>1.本科学历、学士学位，年龄30周岁及以下；具有研究生及以上学历或硕士及以上学位者，年龄可放宽至35周岁；
2.中国语言文学类、新闻传播学类等相关专业；
3.具有3年及以上文秘或行政相关工作经验，具有同行业知名企业相关工作经验者优先；
4.具有较强的文字材料写作能力，熟悉文件流转流程，熟悉党政机关、事业单位或国有企业公文、综合性材料写作要求；
5.责任心强，工作细致，具有良好的敬业精神、抗压能力与协调能力；
6.具有良好的语言表达能力，逻辑清晰，擅于沟通；
7.具有较强的团队合作意识和执行能力；
8.熟练使用Office等办公软件。</t>
  </si>
  <si>
    <t>资产运营部</t>
  </si>
  <si>
    <t>资产运营岗</t>
  </si>
  <si>
    <t>1.负责对子公司的产权管理、投资收益管理，根据公司的决定组织实施子公司股份转让、兼并、整顿等工作；
2.负责指导项目建成后的运营管理，负责公司自有资产、集团交办移交资产的盘活利用等工作；
3.根据工作需要，完成领导交办的其他工作。</t>
  </si>
  <si>
    <t>1.本科学历、学士学位，年龄35周岁及以下；具有研究生及以上学历或硕士及以上学位者，年龄可放宽至40周岁；
2.经济学类、金融学类、旅游管理类、工商管理、市场营销、资产评估、物业管理、文化产业管理、市场营销教育等相关专业；
3.具有3年及以上文商旅项目运营相关工作经验；
4.具有财务、法律及风控等专业知识；
5.具有股权及资产并购、投资管理等基础知识；
6.具有良好的沟通能力，能够与银行及相关企业建立良好的合作关系；
7.具有较强的团队合作意识和执行能力。</t>
  </si>
  <si>
    <t>新媒体中心</t>
  </si>
  <si>
    <t>负责人</t>
  </si>
  <si>
    <t>中层
副职</t>
  </si>
  <si>
    <t>1.推动与头部新媒体平台、数字文化企业合作，拓展短视频、微短剧等新媒体矩阵宣传营销等工作，提升公司和项目的品牌形象及社会影响力；
2.对外承接短视频、微短剧等新媒体拍摄制作工作，拓宽公司持续发展新赛道；
3.根据工作需要，完成领导交办的其他工作。</t>
  </si>
  <si>
    <t>1.本科学历、学士学位，年龄35周岁及以下；具有研究生及以上学历或硕士及以上学位者，年龄可放宽至40周岁；
2.中国语言文学类、新闻传播学类、艺术类等相关专业；
3.具有5年及以上新媒体行业相关工作经验，曾主持策划国家级、省级新媒体项目或有成功带领团队经验者优先；
4.获得国家级、省级荣誉，或国内短视频大赛或主持类奖项者优先；
5.熟悉新媒体平台、传播渠道，掌握新媒体传播与写作方法；
6.具有良好的视觉审美，指导团队产出高质量视觉内容，对新媒体市场有深刻理解，能准确捕捉市场热点，预测趋势。</t>
  </si>
  <si>
    <t>创意策划岗</t>
  </si>
  <si>
    <t>1.负责公司宣传和项目营销类视频的策划、剪辑及后期制作；
2.负责组建、运营、管理公司视频号、微信公众号、抖音号等新媒体的宣传营销；
3.根据工作需要，完成领导交办的其他工作。</t>
  </si>
  <si>
    <t>1.本科学历、学士学位，年龄30周岁及以下；具有研究生及以上学历或硕士及以上学位者，年龄可放宽至35周岁；
2.中国语言文学类、新闻传播学类、艺术类等相关专业；
3.具有3年及以上文旅推广或品牌策划相关工作经验；
4.熟练掌握新媒体平台操作，包括但不限于微博、微信、抖音、快手等，能够熟练发布内容、管理账号和与用户互动；
5.具有敏锐的新闻敏感度，能够及时捕捉热点事件，并制定相应的策划方案；
6.具有良好的沟通能力和协调能力。</t>
  </si>
  <si>
    <t>编导岗</t>
  </si>
  <si>
    <t>1.负责公司品牌传播视频拍摄制作，文旅项目宣传视频拍摄制作，公司新媒体平台短视频内容拍摄制作及发布等工作；
2.完成视频内容项目的前期调研、选题策划、方案撰写、落地执行等；
3.根据工作需要，完成领导交办的其他工作。</t>
  </si>
  <si>
    <t>1.本科学历、学士学位，年龄30周岁及以下；具有研究生及以上学历或硕士及以上学位者，年龄可放宽至35周岁；
2.中国语言文学类、新闻传播学类、艺术类等相关专业；
3.具有2年及以上拍摄、编导等相关工作经验；
4.熟练掌握新媒体平台操作，包括但不限于微博、微信、抖音、快手等，能够熟练发布内容、管理账号和与用户互动；
5.具有良好的文字组织能力、视频拍摄及剪辑技巧和较强的执行能力。</t>
  </si>
  <si>
    <t>战略发展部</t>
  </si>
  <si>
    <t>创意策划岗-文旅项目
（负责人）</t>
  </si>
  <si>
    <t>中层
副职级</t>
  </si>
  <si>
    <t>1.负责文旅产业课题的政策研究，为公司决策提供参考；
2.负责组织编制文旅类投资拓展计划、可行性研究报告等；
3.为文旅项目定位策划提供参考支持；
4.负责文旅项目设计策划创意；
5.协助编制公司战略规划，开展战略发展相关研究、专项战略规划、子公司发展战略制定，参与发展战略更新、评估及执行监督等战略发展工作；
6.根据工作需要，完成领导交办的其他工作。</t>
  </si>
  <si>
    <t>1.本科学历、学士学位，年龄30周岁及以下；具有研究生及以上学历或硕士及以上学位者，年龄可放宽至35周岁；
2.中国语言文学类、新闻传播学类、设计学类、市场营销、文化产业管理、市场营销教育等相关专业；
3.具有5年及以上策划相关工作经验，具有同行业知名企业相关工作经验者优先；
4.具有较强的文案和创意能力，熟悉各类制图软件并能够独立创作；
5.具有领导团队能力，能够独立带领团队制作策划大型文商旅项目；
6.具有良好的策划能力，能够制定并执行文旅项目的整体策略；
7.对艺术、文化、历史等方面有较深入的了解和研究，能够结合市场需求制定出具有创新和独特性的文旅策划案；
8.具有良好的逻辑思考能力和文字表达能力。</t>
  </si>
  <si>
    <t>创意策划岗-文旅项目</t>
  </si>
  <si>
    <t>1.负责文旅产业课题的政策研究，为公司决策提供参考；
2.负责组织编制文旅类投资拓展计划、可行性研究报告等；
3.为文旅项目定位策划提供参考支持；
4.负责文旅项目设计策划创意；
5.参与公司战略发展规划的研究与制定，分解落实战略规划，监控并评估战略实施效果；对各项目做出前瞻性意见评估，战略部承担的其他组织职能；
6.根据工作需要，完成领导交办的其他工作。</t>
  </si>
  <si>
    <t>1.本科学历、学士学位，年龄30周岁及以下；具有研究生及以上学历或硕士及以上学位者，年龄可放宽至35周岁；
2.中国语言文学类、新闻传播学类、设计学类、市场营销、文化产业管理、市场营销教育等相关专业；
3.具有3年及以上策划相关工作经验，具有同行业知名企业相关工作经验者优先；
4.具有良好的策划能力，熟悉各类制图软件，能够制定并执行文旅项目的整体策略；
5.对艺术、文化、历史等方面有较深入的了解和研究，能够结合市场需求制定出具有创新和独特性的文旅策划案；
6.具有良好的逻辑思考能力和文字表达能力；
7.具有较强的团队合作意识和执行能力。</t>
  </si>
  <si>
    <t>工程建设管理中心</t>
  </si>
  <si>
    <t>工程管理
负责人</t>
  </si>
  <si>
    <t>1. 根据公司战略制定工程规划及年度计划，参与项目承接可行性评估与决策，确定项目关键要素，把握行业动态适时调整策略。
2. 组织编制进度计划并监控，分解任务至责任人，建立监控机制跟踪检查，协调资源解决进度偏差并适时调整计划。
3. 构建并执行质量管理体系，开展培训提升团队质量意识，监督施工质量，处理质量问题并跟踪整改。
4. 指导编制成本预算并审核，监控成本支出，预警偏差并控成本于预算内，优化方案提升效益，严审合同条款避风险。
5. 健全安全制度并落实，组织培训与交底，监督检查施工现场，处理安全事故并总结防范。
6. 按需组建团队并明确分工，制定培训计划提升素质，建立激励考核机制，协调团队内部关系并组织会议。
7. 与外部单位建立良好沟通汇报进展处理意见，筛选管理供应商分包商，与政府部门及相关方保持联系并协调周边关系。 
8.根据工作需要，完成领导交办的其他工作。</t>
  </si>
  <si>
    <t>1.本科学历、学士学位，年龄35周岁及以下；具有研究生及以上学历或硕士及以上学位者，年龄可放宽至40周岁；
2. 工程管理、建筑类、土木类等相关专业；
3.具有一级建造师等相关职业资格证书；
4. 具有8年及以上大型央企、房企工程项目管理经验，其中5年以上工程总监或同等管理岗位工作经历；
5.熟悉各类工程建设流程与标准，有完整的项目从规划到竣工交付的管理经验；
6.精通工程管理专业知识，包括项目进度管理、质量管理、成本管理、安全管理等；
7.熟练掌握CAD 等工程绘图软件及PMP 等项目管理软件的操作；
8. 具有创新思维，关注行业新技术、新工艺、新材料的发展动态，积极探索并应用于工程项目中，提升项目的竞争力和效益。
9. 具有敏锐的风险意识和较强的风险管理能力，能够识别、评估项目中的各类风险，制定并实施有效的风险应对措施，确保项目顺利推进并控制风险损失。
10.能够承受高强度的工作压力，适应频繁出差及项目现场工作环境。</t>
  </si>
  <si>
    <t>工程管理
专员</t>
  </si>
  <si>
    <t>1. 协助制定工程计划，参与项目前期调研与资料收集。按照计划推进项目任务，严格执行施工规范与流程，跟进项目各环节工作进展并及时汇报。
2. 负责记录项目每日进度，对比计划进度查找偏差并预警。收集整理影响进度因素信息，协助上级制定应对措施，确保项目按时推进。
3. 依据质量标准对原材料、构配件及施工工序进行检验，记录质量数据。发现质量问题及时上报，协助处理轻微质量缺陷，跟踪整改情况确保符合要求。
4. 协助编制项目成本预算，收集整理成本支出凭证与数据。监控项目成本动态，分析成本变动原因，为成本控制提供基础数据支持。
5. 参与制定安全管理制度与措施，监督施工现场安全设施设置与使用。对施工人员进行安全宣传教育，排查安全隐患并记录上报，协助处理安全事故。
6. 整理归档项目文件资料，包括合同、图纸、报告等，保证资料完整性与准确性。与项目团队、供应商、分包商等进行日常沟通协调，传递信息解决问题，维护良好工作关系。 
7.根据工作需要，完成领导交办的其他工作。</t>
  </si>
  <si>
    <t>1. 本科学历、学士学位，年龄35周岁及以下；具有研究生及以上学历或硕士及以上学位者，年龄可放宽至40周岁；
2.工程管理、建筑类、土木类等相关专业；
3.具有5年及以上工程相关工作经验，持有工程相关职业资格证书者优先；
4. 熟悉工程施工流程、建筑材料性能、工程质量验收规范等基础知识，了解项目预算编制与成本控制的基本概念与流程；
5.具有基本的工程绘图能力，能够读懂施工图纸；掌握PMP 等项目管理软件操作者优先。
6. 具有较强的问题解决能力，能在现场及时发现并处理一般性工程问题，或向上级反馈复杂问题并跟进解决过程。
7.能适应施工现场工作环境，可承担一定的工作强度与压力；
8.熟练使用Office等办公软件。</t>
  </si>
  <si>
    <t>市场营销部</t>
  </si>
  <si>
    <t>市场营销
负责人</t>
  </si>
  <si>
    <t>中层副职级</t>
  </si>
  <si>
    <t>1.负责组织制定公司品牌整体发展规划、品牌宣传推广方案，并监督执行；
2.针对拟获取项目组织市场调研，组织项目定位，并编写项目产品定位策划报告；
3.指导营销方向，负责组织不定期对目标市场的客户需求、房地产产品类型、价格、热销户型等信息的收集整理；建立应急方案，加快库存消化，优化后续产品的配比结构；
4.组织项目前期的可研分析，参与项目前期设计阶段的讨论，参与组织项目可行性研究评审会；
5.组织制定公司及各项目年度销售目标和销售计划；审核各项目销售价格策略与方案、项目渠道分销策略方案；建立应急方案，加快库存消化，优化后续产品的配比结构。
6.根据工作需要，完成领导交办的其他工作。</t>
  </si>
  <si>
    <t>1.本科学历、学士学位，年龄35周岁及以下；具有研究生及以上学历或硕士及以上学位者，年龄可放宽至40周岁；
2.市场营销、工商管理等相关专业；
3.具有5年以上房地产销售相关工作经验，3年以上大型房产营销总监或中型房产营销管理岗位工作经验；
4.具有丰富的房地产营销经验及独立多盘操盘经验，有地产销售成功营销案例、有销冠荣誉的优先考虑；
5.具有互联网营销思维，并有行业优质资源；
6.熟悉国家和地方相关政策法规，熟悉房地产市场营销相关知识和业务运作流程；
7.具有培养销售团队的能力、沟通协调能力、谈判技巧和职业素养，自我驱动能力强。
8.具有良好的沟通和协调能力，具有一定的抗压能力。</t>
  </si>
  <si>
    <t>市场营销
专员</t>
  </si>
  <si>
    <t>1.负责协助营销负责人对公司产品的市场推广和销售，能独立完成销售全过程工作；
2.定期对行业背景、竞争对手进行调研，有良好综合分析能力，能独立完成专业化市场分析报告；
3.协调、跟进、落实销售过程中的合同签订、回款等各项工作；
4.配合公司处理客诉问题，做好售后服务；
5.根据工作需要，完成领导交办的其他工作。</t>
  </si>
  <si>
    <t>1.本科学历、学士学位，年龄35周岁及以下；具有研究生及以上学历或硕士及以上学位者，年龄可放宽至40周岁；
2.市场营销、营销与策划、工商管理等相关专业；
3.具有3年及以上房地产营销策划或广告、传媒、活动执行等相关行业工作经验；
4.熟悉市场分析、项目分析、广告推广、媒体沟通，掌握文案撰写技能，了解房地产相关法律法规、房地产项目规划知识和土建基本知识；
5.具有较强客户服务意识，具有良好的沟通能力和谈判能力；
6.具有较强的责任心、执行力以及团队协作能力。</t>
  </si>
  <si>
    <t>招商运营
负责人</t>
  </si>
  <si>
    <t>1.制定项目总体招商方案，通过与政府对接，争取政策支持，开拓招商渠道，开发客户资源;
2.负责商业项目招商定位、整体规划布局，并指导组织部门人员完成商户招商引进、品牌调整、日常经营管理工作确保招商率、开业率；
3.组织多渠道开发、寻找新客户资源，主动挖掘目标客户，并与意向客户进行商务谈判，促成招商合同达成； 
4.负责与各级政府部门建立良好的关系，与入驻企业做好沟通、联络工作;
5.根据工作需要，完成领导交办的其他工作。</t>
  </si>
  <si>
    <t>1.本科学历、学士学位，年龄35周岁及以下；具有研究生及以上学历或硕士及以上学位者，年龄可放宽至40周岁；
2.工商管理、企业管理或房地产相关专业；
3.具有5年及以上集中商业招商管理经验；
4.有独立操作产业园区、商业街、地产、文旅项目成功案例，并具有知名地产招商管理工作经验者优先；
5.具有丰富的地产管理经验，熟悉地产项目的运作程序及特点，能够独立负责项目招商的统筹管理； 
6.具有丰富的客户资源，维护好客户关系，有一定的大型品牌合作资源者优先；
7.具有较强的谈判能力及数据分析能力。</t>
  </si>
  <si>
    <t>招商运营
专员</t>
  </si>
  <si>
    <t>1.根据项目及产品的特征，通过各种渠道搜寻合适的目标客户，拓展开发新客户；
2.负责项目招商策划、招商推广、项目谈判与合作；
3.参与公司招商业态及布局；
4.负责办理租户进程的各项手续，做好内外部的沟通工作；
5.根据工作需要，完成领导交办的其他工作。</t>
  </si>
  <si>
    <t xml:space="preserve">1.本科学历、学士学位，年龄30周岁及以下；具有研究生及以上学历或硕士及以上学位者，年龄可放宽至35周岁；
2.经济学类、金融学类、旅游管理类、工商管理、市场营销、资产评估、物业管理、文化产业管理、市场营销教育等相关专业；
3.具有3年及以上商业招商、省内外文旅招商运营相关工作经验；
4.熟悉文旅类项目招商市场行情，能够快速了解公司待招商项目各类情况，并持续掌握项目动态，对市场趋势有敏锐的洞察力；
5.具有良好的沟通能力、抗压能力和协调能力；
6.具有较强的团队合作意识和执行能力。
</t>
  </si>
  <si>
    <t>财务管理
中心</t>
  </si>
  <si>
    <t>财务管理
负责人</t>
  </si>
  <si>
    <t>1.深度参与公司多业态（地产、商业、酒店、乐园）战略规划，提供财务分析与预测，助力重大决策，制定适配财务战略并协调资源，保障战略落地；
2.负责公司整体的融资规划，包括银行贷款、债券发行、股权融资等多种融资渠道，确保公司资金需求得到满足；
3.组织编制多业态财务报告，深度剖析财务状况与经营成果，专项分析关键指标，为管理层提供决策依据与业务优化建议。
4.与银行、税务、审计等外部机构保持良好沟通合作，参与行业交流，为公司争取有利环境与资源，提升行业影响力。
5.根据工作需要，完成领导交办的其他工作。</t>
  </si>
  <si>
    <t>1.本科学历、学士学位，年龄30周岁及以下；具有研究生及以上学历或硕士及以上学位者，年龄可放宽至35周岁；
2.财务管理、审计、会计学等相关专业；
3.具有10年及以上财务管理经验，其中具有5年及以上地产、商业、酒店、乐园财务总监或同等级别管理经验；
4.具有中级会计师职称或具有注册会计师职业资格；
5.熟悉税务法规，具有较强的资金风险控制能力及数据分析能力；
6.熟悉银行融资流程，与银行、券商等金融机构有广泛联系，并建立良好合作关系。</t>
  </si>
  <si>
    <t>文旅子公司</t>
  </si>
  <si>
    <t>招商运营岗-宁国公司</t>
  </si>
  <si>
    <t>合肥市宁国市</t>
  </si>
  <si>
    <t>1.负责项目招商策划、招商推广、项目谈判与合作；
2.参与公司招商业态及布局；
3.开拓招商渠道，丰富项目储备的客户资源；
4.负责项目市场调研，并定期形成市场报告，定期对项目进行分析，形成分析报告，发现问题并提出解决方案；
5.根据工作需要，完成领导交办的其他工作。</t>
  </si>
  <si>
    <t xml:space="preserve">1.本科学历、学士学位，年龄30周岁及以下；具有研究生及以上学历或硕士及以上学位者，年龄可放宽至35周岁；
2.经济学类、金融学类、旅游管理类、工商管理、市场营销、资产评估、物业管理、文化产业管理、市场营销教育等相关专业；
3.具有3年及以上房地产或文旅行业相关招商、销售类工作经验，有较丰富招商渠道者优先；
4.熟悉产品知识、招商流程、招商技巧、合同条款以及市场操作模式；
5.熟悉文旅类项目招商市场行情，能快速了解公司待招商项目各类情况，并持续掌握项目动态；
6.具有良好的沟通能力、抗压能力和协调能力。
</t>
  </si>
  <si>
    <t>运营管理岗-宁国公司</t>
  </si>
  <si>
    <t>1.具有经营数据统计和分析等能力，每日对经营数据监控、数据分析；
2.对文旅及商业业态较为熟悉，对各项目商业业态、产品具有一定的市场分析能力，能够制定提升计划，并完善运营管理措施；
3.具有一定的处理客诉能力，能够有效协助项目处理投诉；
4.能够针对各项目特点制定品质管理和对客服务标准，提升服务质量，制定相应的培训计划。
5.具备活动策划、组织及营销能力。</t>
  </si>
  <si>
    <t>1.本科学历、学士学位，年龄30周岁及以下；具有研究生及以上学历或硕士及以上学位者，年龄可放宽至35周岁；
2.旅游管理类、经济学类、工商管理类等相关专业；
3.具有5年及以上大型文旅景区、商业项目的运管管理经验；
4.具有较强的沟通协调能力和统筹协调能力；
5.熟悉文旅类项目市场，对市场趋势有敏锐的洞察力。</t>
  </si>
  <si>
    <t>安徽皖新融资租赁有限公司</t>
  </si>
  <si>
    <t>管培生</t>
  </si>
  <si>
    <t>1.按公司要求，学习并掌握公司业务流程，具备相关专业知识、沟通技能；
2.根据公司安排在各部门轮岗学习，锻炼业务实操技能；
3.推动公司业务发展，帮助开拓、维护客户；
4.根据工作需要，完成领导交办的其他工作。</t>
  </si>
  <si>
    <t>1.硕士研究生学历，年龄不超过27周岁；
2.数学类、应用统计类、应用经济学类、系统科学类、管理科学与工程类、工商管理类、金融类相关专业；
3.具有较强的学习能力，扎实的数据分析和统计学基础；
4.具有较强的团队合作意识和执行能力；
5.具有较强的抗压能力，能适应出差工作。</t>
  </si>
  <si>
    <t>风控策略部</t>
  </si>
  <si>
    <t>大数据建模岗</t>
  </si>
  <si>
    <t>1.运用数据挖掘、统计学习的理论和方法，深入挖掘和分析用户行为、业务数据；
2.搭建数据库结构，优化策略模型，提升用户体验；
3.通过数据分析，识别业务问题，寻找机会点并提出合理改善建议，以促进业务优化；
4.根据工作需要，完成领导交办的其他工作。</t>
  </si>
  <si>
    <t>1.硕士研究生学历，年龄不超过27周岁；
2.计算机科学与技术类、电子信息类、系统科学类、数学类、应用统计类相关专业；
3.熟练掌握数据分析工具，熟悉数据挖掘算法和模型；
4.具有较强的学习能力，扎实的数据分析和统计学基础；
5.具有较强的团队合作意识和执行能力；
6.具有较强的抗压能力。</t>
  </si>
  <si>
    <t>金融科技部</t>
  </si>
  <si>
    <t>金融科技岗</t>
  </si>
  <si>
    <t>1.产品、项目开发和维护中的代码编写；
2.系统需求分析和设计；
3.根据工作需要，完成领导交办的其他工作。</t>
  </si>
  <si>
    <t>1.硕士研究生学历，年龄不超过27周岁；
2.计算机科学与技术类、电子信息类、系统科学类相关专业；
3.具有较强的分析问题和解决问题能力；
4.具有良好的统筹管理和数据分析能力；
5.具有IT基础和算法基础；
6.具有较强的团队合作意识和执行能力；
7.具有较强的抗压能力。</t>
  </si>
  <si>
    <t>法律合规部</t>
  </si>
  <si>
    <t>法务岗</t>
  </si>
  <si>
    <t>1.负责合同审核，编制公司制式合同和规范非制式合同相关条款内容；
2.为公司规章制度修订和完善提供必要的专业意见；
3.对公司合同、协议、宣传资料、信息披露等内容进行审查并提供专业的法律意见，做好风险管控；
4.为公司业务部门提供必要的法律咨询服务；
5.代表公司参与法律事务的协商、调解、诉讼活动，解决公司有关经济往来中的法律事务；
6.根据工作需要，完成领导交办的其他工作。</t>
  </si>
  <si>
    <t>1.硕士研究生学历，年龄不超过27周岁；
2.法学类相关专业；
3.具有中华人民共和国法律职业资格证书（A类)；
4.具有良好的分析问题和解决问题能力；
5.具有良好的沟通表达和组织协调能力；
6.具有较强的抗压能力，能适应出差工作。</t>
  </si>
  <si>
    <t>人事行政部</t>
  </si>
  <si>
    <r>
      <rPr>
        <sz val="10"/>
        <rFont val="微软雅黑"/>
        <charset val="134"/>
      </rPr>
      <t xml:space="preserve">人力资源岗
</t>
    </r>
    <r>
      <rPr>
        <b/>
        <sz val="10"/>
        <color rgb="FFC00000"/>
        <rFont val="微软雅黑"/>
        <charset val="134"/>
      </rPr>
      <t>-党建
方向</t>
    </r>
  </si>
  <si>
    <t>1.负责党建工作计划、总结、报告和其他综合性材料的起草工作；
2.根据公司党委年度工作要点以及上级党组织有关文件、会议精神等要求，贯彻落实好各项重点工作；
3.做好党支部日常监督指导工作，协助党支部开展好“三会一课”和其他党内学习与活动；
4.根据工作需要，完成领导交办的其他工作。</t>
  </si>
  <si>
    <t>1.硕士研究生学历，年龄不超过27周岁；
2.中国语言文学类、马克思主义理论类相关专业；
3.中共党员；
4.具有较强的文字材料写作能力，熟悉党政机关、事业单位或国有企业公文、综合性材料写作要求；
5.具有良好的沟通表达和组织协调能力；
6.具有较强的团队合作意识和执行能力。</t>
  </si>
  <si>
    <r>
      <rPr>
        <b/>
        <sz val="20"/>
        <rFont val="微软雅黑"/>
        <charset val="134"/>
      </rPr>
      <t>安徽新华发行集团2024年度员工招聘岗位职责及岗位要求汇总表</t>
    </r>
    <r>
      <rPr>
        <b/>
        <sz val="16"/>
        <rFont val="微软雅黑"/>
        <charset val="134"/>
      </rPr>
      <t xml:space="preserve">
</t>
    </r>
    <r>
      <rPr>
        <sz val="16"/>
        <rFont val="楷体"/>
        <charset val="134"/>
      </rPr>
      <t>（市县公司162个。其中，社会招聘114个，校园招聘48个。）</t>
    </r>
  </si>
  <si>
    <t>单位</t>
  </si>
  <si>
    <t>业务
类型</t>
  </si>
  <si>
    <t>申请招聘职数</t>
  </si>
  <si>
    <t>校园招聘职数</t>
  </si>
  <si>
    <t>合肥新华书店有限公司</t>
  </si>
  <si>
    <t>市本部</t>
  </si>
  <si>
    <t>教育服务部，职数2人</t>
  </si>
  <si>
    <t>教育服务专员岗</t>
  </si>
  <si>
    <t>教育
服务</t>
  </si>
  <si>
    <t>1.建立、维护与所对接中小学客户的良好客户关系；
2.及时发现、了解客户需求，匹配适合的产品或向上级反馈客户需求；
3.及时、准确、全面地了解、分析和开拓中小学教材、教辅及教育新业务的市场市场。
4.客户订单的获取、数据汇总上报、产品供应、调剂退货及结算收款等；
5.根据工作需要，完成领导交办的其他工作。</t>
  </si>
  <si>
    <t>1.本科及以上学历，年龄35周岁及以下；具有研究生及以上学历或硕士及以上学位者，年龄可放宽至40周岁；
2.市场营销及图书发行专业优先；
3.具有相关工作经验者优先；
4.具有良好的社会交际和沟通协调能力，服务意识强，吃苦耐劳；
5.具有较强的数据分析、营销推广、解决问题的能力；
6.熟练使用Office等办公软件。</t>
  </si>
  <si>
    <t>1.建立、维护与所对接大中专客户的良好客户关系；
2.及时发现、了解客户需求，匹配适合的产品或向上级反馈客户需求；
3.及时、准确、全面地了解、分析和开拓大中专教材、教辅及教育新业务的市场市场。
4.客户订单的获取、数据汇总上报、产品供应、调剂退货及结算收款等；
5.根据工作需要，完成领导交办的其他工作。</t>
  </si>
  <si>
    <t>文化运营部</t>
  </si>
  <si>
    <t>文化
服务</t>
  </si>
  <si>
    <t>1.按照集团、总公司相关政策，执行各项工作。
2.为各门店日常运营和管理提供服务和支撑工作；
3.跟踪各部门经营业绩，编制板块预算，制定并执行、监督绩效考核方案，为板块经营决策提供各类数字依据；
4.制定各类重点图书发行方案，统计并上报重点书征订数据，统筹协调货源及各部门间库存调剂；</t>
  </si>
  <si>
    <t>1.本科及以上学历，年龄35周岁及以下；具有研究生及以上学历或硕士及以上学位者，年龄可放宽至40周岁；
2.具有良好的社会交际和沟通协调能力，服务意识强，吃苦耐劳；
3.具有较强的数据分析、营销推广、解决问题的能力；
4.具有良好的文字材料写作能力；
5.具备较强的线上活动策划能力。</t>
  </si>
  <si>
    <t>长丰分公司</t>
  </si>
  <si>
    <t>中心门店</t>
  </si>
  <si>
    <t>营业员岗</t>
  </si>
  <si>
    <t>合肥市长丰县</t>
  </si>
  <si>
    <t>1.所负责辖区书籍和其他商品的陈列、盘点、品管等工作；
2.适时解答顾客的疑问，并及时提供周到优质的服务；
3.配合店内的线上、线下营销活动，为顾客提供相应的服务工作；
4.完成店内其他日常工作。</t>
  </si>
  <si>
    <t>1.大专及以上学历，年龄35周岁及以下；具有研究生及以上学历或硕士及以上学位者，年龄可放宽至40周岁；
2.具有美术基础、活动策划、手工特长者优先；
3.具有图书或其他零售从业经验者优先；
4.喜欢阅读，热爱图书行业；
5.具有良好的社会交际和沟通协调能力，服务意识强，吃苦耐劳，能适应不定时工作制。</t>
  </si>
  <si>
    <t>肥西分公司</t>
  </si>
  <si>
    <t>教育服务部</t>
  </si>
  <si>
    <t>合肥市肥西县</t>
  </si>
  <si>
    <t>淮北新华书店有限公司</t>
  </si>
  <si>
    <t>图书城门店</t>
  </si>
  <si>
    <t>淮北
市区</t>
  </si>
  <si>
    <t>1.负责图书选品、陈列展陈、推荐销售；
2.负责新媒体营销，并执行直播、软文推广等新媒体销售；                                                                                                                                       3.开发、维护公司客户，完成销售指标；
4.完成公司安排的其他日常工作。</t>
  </si>
  <si>
    <t>1.大专及以上学历，年龄35周岁及以下；具有研究生及以上学历或硕士及以上学位者，年龄可放宽至40周岁；
2.具有较强文字功底者优先；
3.具有图书或其他零售从业经验者优先；
4.喜欢阅读，热爱图书行业；
5.具有良好的社会交际和沟通协调能力，服务意识强，吃苦耐劳，能适应不定时工作制；
4.熟练使用Office、PhotoShop等办公软件。</t>
  </si>
  <si>
    <t>亳州新华书店有限公司</t>
  </si>
  <si>
    <t>学前教育服务专员岗</t>
  </si>
  <si>
    <t>亳州
市区</t>
  </si>
  <si>
    <t>1.建立、维护与所对接幼儿园客户的良好客户关系；
2.及时发现、了解客户需求，匹配适合的产品或向上级反馈客户需求；
3.幼儿园相关产品及教育新业务的市场推广；
4.客户订单的获取、数据汇总上报、产品供应、调剂退货及结算收款等；
5.根据工作需要，完成领导交办的其他工作。</t>
  </si>
  <si>
    <t>1.本科及以上学历，年龄35周岁及以下；具有研究生及以上学历或硕士及以上学位者，年龄可放宽至40周岁；
2.市场营销及学前教育专业优先；
3.具有相关工作经验者优先；
4.具有良好的社会交际和沟通协调能力，服务意识强，吃苦耐劳；
5.具有较强的数据分析、营销推广、解决问题的能力；
6.熟练使用Office等办公软件。</t>
  </si>
  <si>
    <t>文化运营部，职数2人</t>
  </si>
  <si>
    <t>营销
策划岗</t>
  </si>
  <si>
    <t>1.营销活动的组织、实施、数据统计分析和上报；
2.撰写营销活动新闻稿件，对报道效果进行跟踪，媒体联络建立合作关系；
3.营销活动宣传费用的预算和控制；
4.负责公司微信公众号、短视频和直播账号的日常运营、活动组织等工作。</t>
  </si>
  <si>
    <t>1.本科及以上学历，年龄35周岁及以下；具有研究生及以上学历或硕士及以上学位者，年龄可放宽至40周岁；
2.熟悉网络营销，具有2年及以上微信公众号、短视频和直播运营等工作经验者优先；
3.工作态度细致认真，责任心强，有较强的组织协调能力和抗压能力；
4.具有良好的文字材料写作能力、数据分析能力和学习能力；
5.熟练使用Office等办公软件。</t>
  </si>
  <si>
    <t>运营
督导岗</t>
  </si>
  <si>
    <t>1.负责各门店多元品牌的人员管理、形象维护、合作谈判和合同报审，帮助提升销售业绩和利润。
2.执行公司各项会员活动及管理要求，监督辖区门店的实施情况；
3.负责数据分析，建立和维护各项经营指标，撰写分析报告；
4.负责辖区会员异业的合作拓展，增加会员的增值服务内容；
5.组织营销活动，提高会员满意度，增强会员粘性；
6.负责年度预算制定和分解，经营预测和分析，相关的财务工作。</t>
  </si>
  <si>
    <t>1.本科及以上学历，年龄35周岁及以下；具有研究生及以上学历或硕士及以上学位者，年龄可放宽至40周岁；
2.具有2年及以上零售门店端服务规范标准制定工作和财务工作经验者优先；
3.工作态度细致认真，责任心强，有较强的组织协调能力和抗压能力；
4.具有良好的执行力、数据分析能力和学习能力；
5.熟练使用Office等办公软件。</t>
  </si>
  <si>
    <t>综合办公室</t>
  </si>
  <si>
    <t>行政
事务岗</t>
  </si>
  <si>
    <t>综合
管理</t>
  </si>
  <si>
    <t>1.协同部门领导落实公司日常行政事务，做好有关通知、会议纪要、工作报告等文字材料的拟制工作；
2.做好公司重要会议的会务准备和接待工作，按要求做好会议记录；
3.及时准确上报各类材料，做好文件的收发、整理、归档和档案保管等文书处理工作；
4.协同落实公司固定资产、低值易耗品、法务咨询等相关工作；
5.根据工作需要，完成领导交办的其他工作。</t>
  </si>
  <si>
    <t>1.本科及以上学历同时具有学士及以上学位，年龄35周岁及以下；具有研究生及以上学历或硕士及以上学位者，年龄可放宽至40周岁；
2.中共党员优先；
3.行政管理、汉语言文学、新闻等相关专业；
4.具有2年及以上相关工作经验；
5.具有较强的文字材料写作能力，能够独立完成各类稿件的撰写、编辑、校对；
6.熟练使用Office等办公软件。</t>
  </si>
  <si>
    <t>蒙城分公司</t>
  </si>
  <si>
    <t>教育服务部，职数3人</t>
  </si>
  <si>
    <t>新业务专员岗</t>
  </si>
  <si>
    <t>亳州市蒙城县</t>
  </si>
  <si>
    <t>1.负责完成部门当年的销售预算任务；
2.负责相关项目的运作和整体方案编制；
3.负责项目相关文件的编写与审核；
4.负责项目合同签订的相关工作；
5.负责项目实施、验收、回款的相关工作；
6.根据工作需要，完成领导交办的其他工作。</t>
  </si>
  <si>
    <t>1.本科及以上学历，年龄35周岁及以下；具有研究生及以上学历或硕士及以上学位者，年龄可放宽至40周岁；
2.市场营销及图书发行专业优先；
3.具有相关工作经验者优先；
4.服务意识强，具有良好的社会交际和沟通协调能力，吃苦耐劳；
5.具有较强的数据分析、营销推广、解决问题的能力；
6.熟练使用Office等办公软件。</t>
  </si>
  <si>
    <t>财务
会计类</t>
  </si>
  <si>
    <t>1.负责日常财务凭证录入、整理、归档等工作；
2.负责日常会计核算、报表工作；
3.负责应收账款、发出商品相关账务和报表汇总及分析工作；
4.负责固定资产、流动资产盘点、报损、处置及监督管理工作；
5.根据工作需要，完成领导交办的其他工作。</t>
  </si>
  <si>
    <t>1.本科及以上学历，年龄35周岁及以下；具有研究生及以上学历或硕士及以上学位者，年龄可放宽至40周岁；
2.财务管理、会计、审计等相关专业；
3.具有会计初级及以上职称；
4.具有注册会计师职称或财务管理相关工作经验者优先；
5.熟悉财务、税务、审计相关法律法规；
6.熟练操作财务软件、办公软件、第三方支付工具。</t>
  </si>
  <si>
    <t>涡阳分公司</t>
  </si>
  <si>
    <t>亳州市涡阳县</t>
  </si>
  <si>
    <t>宿州新华书店有限公司</t>
  </si>
  <si>
    <t>政企服务部</t>
  </si>
  <si>
    <t>政企专员岗</t>
  </si>
  <si>
    <t>宿州
市区</t>
  </si>
  <si>
    <t>1.维护现有客户，积极拓展新市场，收集整理市场相关信息，为销售提供信息支持；
2.积极完成团供图书招标、政府机关单位图书供应等客户维护和拓展工作；
3.了解各项销售政策，积极采取有效措施，应对市场变化；
4.根据工作需要，完成领导交办的其他工作。</t>
  </si>
  <si>
    <t>1.本科及以上学历，年龄35周岁及以下；具有研究生及以上学历或硕士及以上学位者，年龄可放宽至40周岁；
2.具有图书发行或教育行业相关工作经验者优先；
3.具有良好的客户亲和力、语言表达能力和抗压能力；
4.工作态度细致认真，责任心强，有较强的学习能力和分析能力；
5.具有较强的团队合作意识和执行能力。</t>
  </si>
  <si>
    <t>银河路店</t>
  </si>
  <si>
    <t>砀山分公司</t>
  </si>
  <si>
    <t>砀山芒砀南路店</t>
  </si>
  <si>
    <t>宿州市砀山县</t>
  </si>
  <si>
    <t>泗县分公司</t>
  </si>
  <si>
    <t>泗县中城街西店</t>
  </si>
  <si>
    <t>宿州市泗县</t>
  </si>
  <si>
    <t>萧县分公司</t>
  </si>
  <si>
    <t>宿州市萧县</t>
  </si>
  <si>
    <t>蚌埠新华书店有限公司</t>
  </si>
  <si>
    <t>教育拓展部</t>
  </si>
  <si>
    <t>市场拓展岗</t>
  </si>
  <si>
    <t>蚌埠
市区</t>
  </si>
  <si>
    <t>1.负责市本部教师培训、研学旅行、校园阅读等业务拓展和实施、回款。完整跟踪项目，具备业务闭环能力；
2.负责教育服务新业务开拓、策划并执行落地，对县分公司相关业务开展提供专业支持；
3.负责与总公司对接，协同业务部门做好资源对接与落地；
4.负责教育数字化创新业务探索实施；
5.负责策划并执行大型会议和阅读活动；
6.根据工作需要，完成领导交办的其他工作。</t>
  </si>
  <si>
    <t>1.本科及以上学历，年龄35周岁及以下；具有研究生及以上学历或硕士及以上学位者，年龄可放宽至40周岁；
2.具有图书发行、教育行业、新媒体运营相关工作经验者优先；
3.具有良好的社会交际和沟通协调能力，服务意识强，吃苦耐劳；
4.具有较强的数据分析、营销推广、解决问题的能力；
5.熟练使用Office等办公软件，熟练掌握视频剪辑、照片拍摄的能力。</t>
  </si>
  <si>
    <t>延安路店，职数3人</t>
  </si>
  <si>
    <t>新媒体运营岗</t>
  </si>
  <si>
    <t>1.负责策划新媒体营销方案，并执行微信、微博等新媒体营销线上活动，实施并评估效果；                                                                                                                                       2.建立公众号粉丝粘性，涨粉，提高活跃度等套路。                                                                                                          3.了解分析用户需求、情感及体验感受，收集用户反馈，即时掌握和善于挖掘素材，对实时热点敏感，并能够有效运用。                                                                                              4.根据项目需求，制定阶段性新媒体推广策略与计划，负责执行落地并追踪推广效果；</t>
  </si>
  <si>
    <t>1.本科及以上学历，年龄35周岁及以下；具有研究生及以上学历或硕士及以上学位者，年龄可放宽至40周岁；
2.口齿清晰，有良好的服务意识和应变能力；
3.具有良好的文字材料写作能力，与较强的网络信息采编能力，熟悉图片处理的基本操作；
4.具备较强的线上活动策划能力。</t>
  </si>
  <si>
    <t>怀远分公司</t>
  </si>
  <si>
    <t>门店</t>
  </si>
  <si>
    <t>蚌埠市怀远县</t>
  </si>
  <si>
    <t>五河分公司</t>
  </si>
  <si>
    <t>蚌埠市五河县</t>
  </si>
  <si>
    <t>1.大专及以上学历，年龄35周岁及以下；具有研究生及以上学历或硕士及以上学位者，年龄可放宽至40周岁；
2.具有美术基础、活动策划、手工特长者优先；
3.具有直播经验者者优先；
4.喜欢阅读，热爱图书行业；
5.具有良好的社会交际和沟通协调能力，服务意识强，吃苦耐劳，能适应不定时工作制。</t>
  </si>
  <si>
    <t>综合岗</t>
  </si>
  <si>
    <t xml:space="preserve">1.负责人力资源管理相关工作；
2.负责公司党建工作；
3.负责办公室公文撰写等日常工作。
</t>
  </si>
  <si>
    <t>1.本科及以上学历同时具有学士及以上学位，年龄35周岁及以下；具有研究生及以上学历或硕士及以上学位者，年龄可放宽至40周岁；
2.财务类、汉语言文学类等专业优先;
3.具有良好的客户亲和力、语言表达能力和抗压能力；
4.工作态度细致认真，责任心强，有较强的学习能力和分析能力；
5.具有良好的团队合作意识和较强的执行能力。</t>
  </si>
  <si>
    <t>固镇分公司</t>
  </si>
  <si>
    <t>蚌埠市固镇县</t>
  </si>
  <si>
    <t>阜阳新华书店有限公司</t>
  </si>
  <si>
    <t>太和分公司</t>
  </si>
  <si>
    <t>阜阳市太和县</t>
  </si>
  <si>
    <t>颍上分公司</t>
  </si>
  <si>
    <t>教育服务部，职数5人</t>
  </si>
  <si>
    <t>阜阳市颍上县</t>
  </si>
  <si>
    <t>运营管理岗</t>
  </si>
  <si>
    <t>1. 中小学教材、教辅及教育新业务的市场推广；
2. 调研发现、了解市场需求，策划适合的营销方案；
3. 完成业务数据整理分析与汇报；
4. 协调教育服务部门业务流程，敦促各部门时间节点内完成业务工作；
5. 根据工作需要，完成领导交办的其他工作。</t>
  </si>
  <si>
    <t>1.本科及以上学历，年龄35周岁及以下；具有研究生及以上学历或硕士及以上学位者，年龄可放宽至40周岁；
2. 具有图书发行或教育行业相关工作经验者优先；
3.服务意识强，具有良好的社会交际和沟通协调能力，吃苦耐劳；
4.具有较强的数据分析、营销推广、解决问题的能力；
5.熟练使用Office等办公软件。</t>
  </si>
  <si>
    <t>界首分公司</t>
  </si>
  <si>
    <t>阜阳市界首市</t>
  </si>
  <si>
    <t>党务岗</t>
  </si>
  <si>
    <t>1.负责公司负责党建工作的日常事务工作，包括组织、协调和推进党支部的工作开展等；
2.协助完成党建工作任务指标的达成；
3.对党建工作中出现的问题及时反馈给上级领导；
4.负责撰写党建相关的材料，并对党建工作档案进行整理与汇总，定期上报；
5.负责撰写开展工作的宣传稿件；
6.根据工作需要，完成领导交办的其他工作。</t>
  </si>
  <si>
    <t>1.本科及以上学历，年龄35周岁及以下；具有研究生及以上学历或硕士及以上学位者，年龄可放宽至40周岁；
2. 中共党员；
3. 马克思主义理论、汉语言文学专业优先；
4.具有良好的文字材料写作能力，能够独立完成各类稿件的撰写、编辑、校对；
5.熟练使用Office等办公软件。</t>
  </si>
  <si>
    <t>淮南新华书店有限公司</t>
  </si>
  <si>
    <t>淮南
市区</t>
  </si>
  <si>
    <t>1.本科及以上学历，年龄35周岁及以下；具有研究生及以上学历或硕士及以上学位者，年龄可放宽至40周岁；
2.中共党员优先；
3.市场营销及图书发行专业优先；有相关工作经验者优先；
4.具有良好的客户亲和力、语言表达能力和抗压能力；
5.工作态度细致认真，责任心强，有较强的学习能力和分析能力；
6.具有较强的团队合作意识和执行能力。</t>
  </si>
  <si>
    <t>1.负责策划新媒体营销方案，并执行微信、微博等新媒体营销线上活动，实施并评估效果；                                                                                                                                       2.建立公众号粉丝粘性，涨粉，提高活跃度等套路；                                                                                                         
3.了解分析用户需求、情感及体验感受，收集用户反馈，即时掌握和善于挖掘素材，对实时热点敏感，并能够有效运用；                                                                                              4.根据项目需求，制定阶段性新媒体推广策略与计划，负责执行落地并追踪推广效果。</t>
  </si>
  <si>
    <t>1.本科及以上学历，年龄35周岁及以下；具有研究生及以上学历或硕士及以上学位者，年龄可放宽至40周岁；
2.中共党员优先；
3.熟悉网络营销，有微信公众号、短视频和直播运营等从业经验者优先；
4.口齿清晰，有良好的服务意识和应变能力；
5.具有良好的文字材料写作能力，与较强的网络信息采编能力，熟悉图片处理的基本操作；
6.具备较强的线上活动策划能力。</t>
  </si>
  <si>
    <t>人事岗</t>
  </si>
  <si>
    <t>1.依据公司发展规划，协助制定和完善人力资源相关规章制度；
2.协助开展公司招聘、培训、薪酬、绩效考核、员工关系等人力资源相关工作；
3.负责维护公司员工人事档案及人力资源系统，确保信息的准确性和完整性；
4.协助参与公司会务工作，负责会议记录、会议纪要、简报等文字材料的撰写；
5.协助部门领导协调公司各部门之间的工作，组织和安排公司集体活动；
6.根据工作需要，完成领导交办的其他工作。</t>
  </si>
  <si>
    <t>1.本科及以上学历同时具有学士及以上学位，年龄35周岁及以下；具有研究生及以上学历或硕士及以上学位者，年龄可放宽至40周岁；
2.中共党员优先；
3.人力资源等相关专业优先；
4.具有人力资源或行政办公管理相关工作经验者优先；
5.具有良好的文字材料写作能力，能够独立完成各类稿件的撰写、编辑、校对；
6.熟练使用Office等办公软件。</t>
  </si>
  <si>
    <t>凤台分公司</t>
  </si>
  <si>
    <t>淮南市凤台县</t>
  </si>
  <si>
    <t>1.本科及以上学历，年龄35周岁及以下；具有研究生及以上学历或硕士及以上学位者，年龄可放宽至40周岁；
2.中共党员优先；
3.市场营销及图书发行专业优先；
4.具有相关工作经验者优先；
5.具有良好的社会交际和沟通协调能力，服务意识强，吃苦耐劳；
6.具有较强的数据分析、营销推广、解决问题的能力；
7.熟练使用Office等办公软件。</t>
  </si>
  <si>
    <t>1.本科及以上学历，年龄35周岁及以下；具有研究生及以上学历或硕士及以上学位者，年龄可放宽至40周岁；
2.中共党员优先；
3.财务管理、会计、审计等相关专业；
4.具有会计初级及以上职称；
5.具有注册会计师职称或财务管理相关工作经验者优先；
6.熟悉财务、税务、审计相关法律法规；
7.熟练操作财务软件、办公软件、第三方支付工具。</t>
  </si>
  <si>
    <t>寿县分公司</t>
  </si>
  <si>
    <t>淮南市寿县</t>
  </si>
  <si>
    <t>行政事务岗</t>
  </si>
  <si>
    <t>1.协同部门领导落实公司日常行政事务，做好有关通知、会议纪要、工作报告等文字材料的拟制工作；
2.做好公司重要会议的会务准备和接待工作，按要求做好会议记录；
3.做好“上传下达”，及时、准确上报各类材料，做好文件的收发、整理、归档和档案保管等文书处理工作；
4.协同落实公司固定资产、低值易耗品、法务咨询等相关工作；
5.根据工作需要，完成领导交办的其他工作。</t>
  </si>
  <si>
    <t>1.本科及以上学历同时具有学士及以上学位，年龄35周岁及以下；具有研究生及以上学历或硕士及以上学位者，年龄可放宽至40周岁；
2.中共党员优先；
3.行政管理、汉语言文学、新闻等相关专业；
4.具有良好的文字材料写作能力，能够独立完成各类稿件的撰写、编辑、校对；
5.熟练使用Office等办公软件。</t>
  </si>
  <si>
    <t>滁州新华书店有限公司</t>
  </si>
  <si>
    <t>来安分公司</t>
  </si>
  <si>
    <t>滁州市来安县</t>
  </si>
  <si>
    <t>凤阳分公司</t>
  </si>
  <si>
    <t>滁州市凤阳县</t>
  </si>
  <si>
    <t>六安新华书店有限公司</t>
  </si>
  <si>
    <t>六安
市区</t>
  </si>
  <si>
    <t>1.负责教育装备的招投标工作、教育服务新业务等市场拓展及客户服务；
2.深入市场，广泛联系客源，与客户单位建立良好关系，积极开展公关活动，树立公司良好形象和市场声誉；
3.熟悉市场动态，了解市场需求变化，善于拟定市场营销策略、价格政策，能够根据市场竞争需要提出各种应变措施；
4.根据工作需要，完成领导交办的其他工作。</t>
  </si>
  <si>
    <t>1.本科及以上学历，年龄35周岁及以下；具有研究生及以上学历或硕士及以上学位者，年龄可放宽至40周岁；
2.具有教育行业、招投标业务相关工作经验者优先；
3.服务意识强，具有良好的社会交际和沟通协调能力，吃苦耐劳；
4.具有较强的数据分析、营销推广、解决问题的能力；
5.熟练使用Office等办公软件。</t>
  </si>
  <si>
    <t>1.本科及以上学历，年龄35周岁及以下；具有研究生及以上学历或硕士及以上学位者，年龄可放宽至40周岁； 
2.具有出版发行工作经验者优先；                                       
3.具有良好的客户亲和力、语言表达能力和抗压能力；
4.工作态度细致认真，责任心强，有较强的学习能力和分析能力；
5.具有较强的团队合作意识和执行能力。</t>
  </si>
  <si>
    <t>皖西书城  门店</t>
  </si>
  <si>
    <t>1.大专及以上学历，年龄35周岁及以下；具有研究生及以上学历或硕士及以上学位者，年龄可放宽至40周岁；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4.具有图书或其他零售从业经验者优先；
4.喜欢阅读，热爱图书行业；
5.具有良好的社会交际和沟通协调能力，服务意识强，吃苦耐劳，能适应不定时工作制。</t>
  </si>
  <si>
    <t>合规管理岗</t>
  </si>
  <si>
    <t>主管</t>
  </si>
  <si>
    <t>1.负责公司各类合同的审核，制定和实施公司的合规政策 ；                                              2.参与新业务的开展及流程优化工作，提供合规支持；
3.开展合规测试，对合规风险进行监测、评估，撰写合规风险管理报告；
4.协助建立健全公司合规事务管理制度及工作流程，接受其他部门及子公司人员的合规咨询，对公司合规管理工作提供指导;
5.对新制度进行合规审查并出具合规审查意见书;
6.跟踪、关注监管政策变化，评估监管政策风险，及时提出合规建议;
7.组织开展合规培训，协助做好对接外部监管机构相关工作。</t>
  </si>
  <si>
    <t>1.本科及以上学历同时具有学士及以上学位，年龄35周岁及以下；具有研究生及以上学历或硕士及以上学位者，年龄可放宽至40周岁；
2.法学类相关专业；
3.持有国家法律从业资格证；
3.工作态度细致认真，责任心强，有较强的学习能力和分析能力；                                          
5.具有良好的逻辑思考能力和文字表达能力；
6.具有较强的团队合作意识和执行能力。</t>
  </si>
  <si>
    <t>核算会计岗</t>
  </si>
  <si>
    <t>1.负责日常会计核算和报表编制工作，完善会计体系；
2.按照财务一体化要求，负责进销调存退的统计管理工作，定期核对销售及库存数据；
3.负责编制营收利润考核表和销售费用统计表；
4.负责填制会计凭证，做好结账、关账工作；
5.做好部门二级核算工作，完善内部核算体系；
6.根据工作需要，完成领导交办的其他工作。</t>
  </si>
  <si>
    <t>1.本科及以上学历，年龄35周岁及以下；具有研究生及以上学历或硕士及以上学位者，年龄可放宽至40周岁；
2.财务管理、会计、审计等相关专业；
3.具有会计初级及以上职称；
4.具有注册会计师职称或1年及以上财务管理相关工作经验者优先；
5.熟悉财务、税务、审计相关法律法规；
6.熟练操作财务软件、办公软件、第三方支付工具。</t>
  </si>
  <si>
    <t>霍邱
分公司</t>
  </si>
  <si>
    <t>六安市霍邱县</t>
  </si>
  <si>
    <t>舒城
分公司</t>
  </si>
  <si>
    <t>梅河路门店</t>
  </si>
  <si>
    <t>六安市舒城县</t>
  </si>
  <si>
    <t>金寨
分公司</t>
  </si>
  <si>
    <t>六安市金寨县</t>
  </si>
  <si>
    <t>党务人事岗</t>
  </si>
  <si>
    <t>1. 负责公司党总支文件、报告、计划、总结和讲话的起草和发文等工作；
2. 负责做好党员管理工作。维护党组织和党员信息库，做好党员发展、党员组织关系转接、党费收缴管理等日常党务工作；
3.协助开展公司招聘、培训、薪酬、绩效考核、员工关系等人力资源相关工作；
4.负责维护公司员工人事档案及人力资源系统，确保信息的准确性和完整性；  
5.根据工作需要，完成领导交办的其他工作。</t>
  </si>
  <si>
    <t>1.本科及以上学历，年龄35周岁及以下；具有研究生及以上学历或硕士及以上学位者，年龄可放宽至40周岁；
2.中共党员；                               
3.人力资源、汉语言文学、管理学类等相关专业优先；
4. 具有基层党建工作或人事管理工作经验优先；
5.具有良好的文字材料写作能力，能够独立完成各类稿件的撰写、编辑、校对；
6.熟练使用Office等办公软件。</t>
  </si>
  <si>
    <t>霍山
分公司</t>
  </si>
  <si>
    <t>六安市霍山县</t>
  </si>
  <si>
    <t>叶集
分公司</t>
  </si>
  <si>
    <t>民强路门店</t>
  </si>
  <si>
    <t>六安市叶集区</t>
  </si>
  <si>
    <t>1.大专及以上学历，年龄35周岁及以下；具有研究生及以上学历或硕士及以上学位者，年龄可放宽至40周岁；
2.熟悉网络营销，有微信公众号、短视频和直播运营等从业经验者优先；
3.具有美术基础、活动策划、手工特长者优先；
4.具有图书或其他零售从业经验者优先；
5.喜欢阅读，热爱图书行业；
6.具有良好的社会交际和沟通协调能力，服务意识强，吃苦耐劳，能适应不定时工作制。</t>
  </si>
  <si>
    <t>马鞍山新华书店有限公司</t>
  </si>
  <si>
    <t>含山分公司</t>
  </si>
  <si>
    <t>马鞍山市含山县</t>
  </si>
  <si>
    <t>结算员岗</t>
  </si>
  <si>
    <t>含山县环峰南路店</t>
  </si>
  <si>
    <t>芜湖新华书店有限公司</t>
  </si>
  <si>
    <t>无为
分公司</t>
  </si>
  <si>
    <t>芜湖市无为市</t>
  </si>
  <si>
    <t>南陵
分公司</t>
  </si>
  <si>
    <t>芜湖市南陵县</t>
  </si>
  <si>
    <t>宣城新华书店有限公司</t>
  </si>
  <si>
    <t>信息技术岗</t>
  </si>
  <si>
    <t>宣城
市区</t>
  </si>
  <si>
    <t>1.负责公司整体信息化建设规划，与业务部门沟通，深入了解业务流程，策划公司信息化建设及实施方案；
2.组织公司整体信息化建设，信息化系统的前期推进工作及项目实施，保证项目的进度及质量；
3.负责服务器，数据库等运行环境安装、调试及后期维护、管理，根据企业及用户的要求对系统功能进行优化及对数据库进行升级与功能扩展；
4.负责建立各信息系统的运行管理制度、内部支持体系、应用过程中的技术支持和运行维护； 
5.负责信息化知识与信息系统使用的培训。</t>
  </si>
  <si>
    <t>1.本科及以上学历同时具有学士及以上学位，年龄35周岁及以下；具有研究生及以上学历或硕士及以上学位者，年龄可放宽至40周岁；
2.具有良好的职业道德和职业素养，较好的沟通能力及团队合作精神，学习能力强； 
3.具有较强的责任心与敬业精神，有适当的抗压能力；
4.熟练掌握办公软硬件及网络的运行与管理和维护；
5.服从管理，保守公司商业秘密，对公司信息化软硬件出现的故障等问题能够第一时间解决。</t>
  </si>
  <si>
    <t>广德分公司</t>
  </si>
  <si>
    <t>广德门店</t>
  </si>
  <si>
    <t>宣城市广德市</t>
  </si>
  <si>
    <t>宁国分公司</t>
  </si>
  <si>
    <t>宁国门店</t>
  </si>
  <si>
    <t>宣城市宁国市</t>
  </si>
  <si>
    <t>郎溪分公司</t>
  </si>
  <si>
    <t>郎溪门店</t>
  </si>
  <si>
    <t>宣城市郎溪县</t>
  </si>
  <si>
    <t>泾县分公司</t>
  </si>
  <si>
    <t>泾县门店</t>
  </si>
  <si>
    <t>宣城市泾县</t>
  </si>
  <si>
    <t>旌德分公司</t>
  </si>
  <si>
    <t>宣城市旌德县</t>
  </si>
  <si>
    <t>绩溪分公司</t>
  </si>
  <si>
    <t>宣城市绩溪县</t>
  </si>
  <si>
    <t>铜陵新华书店有限公司</t>
  </si>
  <si>
    <t>铜陵
市区</t>
  </si>
  <si>
    <t>1.建立、维护与所对接中小学客户的良好客户关系；
2.及时发现、了解客户需求，匹配适合的产品或向上级反馈客户需求；
3.中小学教材、教辅及教育新业务的市场推广；
4.客户订单的获取、数据汇总上报、产品供应、调剂退货及结算收款等；
5.根据工作需要，完成领导交办的其他工作。</t>
  </si>
  <si>
    <t>1.本科及以上学历，年龄35周岁及以下；具有研究生及以上学历或硕士及以上学位者，年龄可放宽至40周岁； 
2.具有图书发行或教育行业相关工作经验者优先；
3.具有良好的社会交际和沟通协调能力，服务意识强，吃苦耐劳；
4.具有较强的数据分析、营销推广、解决问题的能力；
5.熟练使用Office等办公软件。</t>
  </si>
  <si>
    <t>教育运营部</t>
  </si>
  <si>
    <t>订单管理岗</t>
  </si>
  <si>
    <t>1.本科及以上学历，年龄35周岁及以下；具有研究生及以上学历或硕士及以上学位者，年龄可放宽至40周岁； 
2.具有图书发行或教育行业相关工作经验优先；
3.具有良好的社会交际和沟通协调能力，服务意识强，吃苦耐劳；
4.具有较强的数据分析、营销推广、解决问题的能力；
5.熟练使用Office等办公软件。</t>
  </si>
  <si>
    <t>主管级</t>
  </si>
  <si>
    <t>1.本科及以上学历同时具有学士及以上学位，年龄35周岁及以下；具有研究生及以上学历或硕士及以上学位者，年龄可放宽至40周岁；
2.中共党员优先；
3.行政管理、汉语言文学、新闻等相关专业；
4.具有2年及以上相关工作经验优先；
5.具有良好的文字材料写作能力，能够独立完成各类稿件的撰写、编辑、校对；
6.熟练使用Office等办公软件。</t>
  </si>
  <si>
    <t>出纳岗</t>
  </si>
  <si>
    <t>1.本科及以上学历，年龄35周岁及以下；具有研究生及以上学历或硕士及以上学位者，年龄可放宽至40周岁；
2.财务管理、会计、审计等相关专业；
3.具有会计初级及以上职称；
4.具有注册会计师职称或3年及以上财务管理相关工作经验者优先；
5.熟悉财务、税务、审计相关法律法规；
6.熟练操作财务软件、办公软件、第三方支付工具。</t>
  </si>
  <si>
    <t>义安区分公司</t>
  </si>
  <si>
    <t>铜陵市义安区</t>
  </si>
  <si>
    <t>枞阳分公司</t>
  </si>
  <si>
    <t>铜陵市枞阳县</t>
  </si>
  <si>
    <t>池州新华书店有限公司</t>
  </si>
  <si>
    <t>池州
市区</t>
  </si>
  <si>
    <t>1.本科及以上学历，年龄35周岁及以下；具有研究生及以上学历或硕士及以上学位者，年龄可放宽至40周岁；
2.熟悉大客户营销技巧，有相关工作经验优先；
3.服务意识强，具有良好的社会交际和沟通协调能力，吃苦耐劳；
4.逻辑清晰，具有较强的数据分析能力；
5.工作态度细致认真，责任心强；
6.具有较强的团队合作意识和执行能力。
7.熟练使用Office等办公软件。</t>
  </si>
  <si>
    <t>纪检岗</t>
  </si>
  <si>
    <t>1.熟悉党的方针政策、党规党纪以及纪检监察工作的相关制度规定、政策法规、工作内容和流程，开展党风廉政建设、党风廉政风险防范体系建设及检查考核工作；
2.检查公司各部门贯彻落实党章党规党纪、国家法律法规和政策、中央八项规定和内部管理制度等情况；
3.开展纪律审查，协助初核、调查违法违纪问题线索；
4.推进公司纪检工作规范化建设，完成企业纪检监察工作制度建设、组织建设、廉洁文化建设等工作；
5.协助开展党建工作。</t>
  </si>
  <si>
    <t>1.本科及以上学历同时具有学士及以上学位，年龄35周岁及以下；具有研究生及以上学历或硕士及以上学位者，年龄可放宽至40周岁；                        
2.中共党员；
3.熟悉国企纪检业务知识，有纪检相关工作经验优先；
4.逻辑清晰，具有良好的沟通协调能力和公文写作能力；
5.具有较强的保密意识，严守企业秘密和工作岗位知悉的秘密；
6.工作态度细致认真，责任心强，具有较强的团队合作意识和执行能力。</t>
  </si>
  <si>
    <t>1.本科及以上学历，年龄35周岁及以下；具有研究生及以上学历或硕士及以上学位者，年龄可放宽至40周岁；
2.财务管理、会计、审计等相关专业；
3.具有会计初级及以上职称；
4.具有注册会计师职称或2年及以上财务管理相关工作经验者优先；
5.熟悉财务、税务、审计相关法律法规；
6.熟练操作财务软件、办公软件、第三方支付工具。</t>
  </si>
  <si>
    <t>青阳分公司</t>
  </si>
  <si>
    <t>池州市青阳县</t>
  </si>
  <si>
    <t>1.建立、维护与客户的良好客户关系；
2.及时发现、了解客户需求，为客户提供产品方案或向上级反馈客户需求；
3.投标分析、投标方案及标书制作，投标过程执行；
4.中标项目实施、售后服务及项目验收结算；
5.根据工作需要，完成领导交办的其他工作。</t>
  </si>
  <si>
    <t>1.本科及以上学历，年龄35周岁及以下；具有研究生及以上学历或硕士及以上学位者，年龄可放宽至40周岁；
2.市场营销及图书发行专业优先；
3.具有相关工作经验优先；
4.具有良好的社会交际和沟通协调能力，熟悉项目投标流程，吃苦耐劳；
5.具有较强的数据分析、营销推广、解决问题的能力；
6.熟练使用Office等办公软件。</t>
  </si>
  <si>
    <t>石台分公司</t>
  </si>
  <si>
    <t>池州市石台县</t>
  </si>
  <si>
    <t>东至分公司</t>
  </si>
  <si>
    <t>池州市东至县</t>
  </si>
  <si>
    <t>安庆新华书店有限公司</t>
  </si>
  <si>
    <t>安庆图书城</t>
  </si>
  <si>
    <t>安庆
市区</t>
  </si>
  <si>
    <t>前言后记劝业场店</t>
  </si>
  <si>
    <t>怀宁
分公司</t>
  </si>
  <si>
    <t>安庆市怀宁县</t>
  </si>
  <si>
    <t>桐城
分公司</t>
  </si>
  <si>
    <t>安庆市桐城市</t>
  </si>
  <si>
    <t>宿松
分公司</t>
  </si>
  <si>
    <t>宿松人民
路门店</t>
  </si>
  <si>
    <t>安庆市宿松县</t>
  </si>
  <si>
    <t>望江
分公司</t>
  </si>
  <si>
    <t>望江
回龙路店</t>
  </si>
  <si>
    <t>安庆市望江县</t>
  </si>
  <si>
    <t>太湖
分公司</t>
  </si>
  <si>
    <t>太湖人民
路门店</t>
  </si>
  <si>
    <t>安庆市太湖县</t>
  </si>
  <si>
    <t>潜山
分公司</t>
  </si>
  <si>
    <t>潜山
潜阳路店</t>
  </si>
  <si>
    <t>安庆市潜山县</t>
  </si>
  <si>
    <t>岳西
分公司</t>
  </si>
  <si>
    <t>岳西城关店</t>
  </si>
  <si>
    <t>安庆市岳西县</t>
  </si>
  <si>
    <t>黄山新华书店有限公司</t>
  </si>
  <si>
    <t>歙县
分公司</t>
  </si>
  <si>
    <t>中和街门店</t>
  </si>
  <si>
    <t>黄山市歙县</t>
  </si>
  <si>
    <t>休宁
分公司</t>
  </si>
  <si>
    <t>黄山市休宁县</t>
  </si>
  <si>
    <t>祁门
分公司</t>
  </si>
  <si>
    <t>新兴路店</t>
  </si>
  <si>
    <t>黄山市祁门县</t>
  </si>
  <si>
    <t>1.负责研学、师培、教育装备业务的策划、组织与实施，推动相关业务的发展；
2.拓展研学、师培、教育装备业务市场，开发并维护相关资源，提升公司在该领域的市场份额；
3.与教育部门、学校等合作，推广研学研学、师培、教育装备项目，提升公司品牌认知度，完成业务目标销售；
4.完成领导根据工作需要布置的其他工作。</t>
  </si>
  <si>
    <t>1.本科及以上学历，年龄35周岁及以下；具有研究生及以上学历或硕士及以上学位者，年龄可放宽至40周岁；
2.市场营销及图书发行专业优先；
3.有相关工作经验者优先；
4.具有良好的社会交际和沟通协调能力，服务意识强，吃苦耐劳；
5.具有较强的数据分析、营销推广、解决问题的能力；
6.熟练使用Office等办公软件。</t>
  </si>
  <si>
    <t>黄山区分公司</t>
  </si>
  <si>
    <t>黄山市黄山区</t>
  </si>
  <si>
    <t>黟县
分公司</t>
  </si>
  <si>
    <t>北街店</t>
  </si>
  <si>
    <t>黄山市黟县</t>
  </si>
  <si>
    <t>安徽新华发行(集团)控股有限公司2024年度校园招聘计划表</t>
  </si>
  <si>
    <t>公司名称</t>
  </si>
  <si>
    <t>招聘人数</t>
  </si>
  <si>
    <t>/</t>
  </si>
  <si>
    <t>1.硕士研究生学历，年龄不超过27周岁；
2.计算机科学与技术类、电子信息类、系统科学类、数学类、应用统计类相关专业；
3.熟练掌握数据分析工具，熟悉数据挖掘算法和模型；
4.具有较强的学习能力及扎实的数据分析和统计学基础；
5.具有较强的团队合作意识和执行能力；
6.具有较强的抗压能力。</t>
  </si>
  <si>
    <t>人力资源岗-党建方向</t>
  </si>
  <si>
    <t>1.硕士研究生学历，年龄不超过27周岁；
2.中国语言文学类、马克思主义理论类等相关专业；
3.中共党员；
4.具有较强的文字材料写作能力，熟悉党政机关、事业单位或国有企业公文、综合性材料写作要求；
5.具有良好的沟通表达和组织协调能力；
6.具有较强的团队合作意识和执行能力。</t>
  </si>
  <si>
    <t>淮北市区</t>
  </si>
  <si>
    <t>1.本科及以上学历、学士及以上学位不超过24周岁，硕士研究生不超过27周岁，博士研究生不超过30周岁；
2.美术学类、艺术设计学、视觉传达设计等相关专业；
3.具有较强文字功底者优先；
4.喜欢阅读，热爱图书行业；
5.具有良好的社会交际和沟通协调能力，服务意识强，吃苦耐劳，能适应不定时工作制；
6.熟练使用Office、PhotoShop等办公软件。</t>
  </si>
  <si>
    <t>亳州市区</t>
  </si>
  <si>
    <t>1.本科生不超过24周岁，硕士研究生不超过27周岁，博士研究生不超过30周岁；
2.市场营销及图书发行专业优先；
3.具有良好的社会交际和沟通协调能力，服务意识强，吃苦耐劳；
4.具有较强的数据分析、营销推广、解决问题的能力；
5.熟练使用Office等办公软件。</t>
  </si>
  <si>
    <t>1.本科生不超过24周岁，硕士研究生不超过27周岁，博士研究生不超过30周岁；
2.财务管理、会计、审计等相关专业；
3.具有会计初级及以上职称；
4.具有注册会计师职业资格者优先；
5.熟悉财务、税务、审计相关法律法规；
6.熟练操作财务软件、办公软件、第三方支付工具。</t>
  </si>
  <si>
    <t>1.本科生不超过24周岁，硕士研究生不超过27周岁，博士研究生不超过30周岁；
2.具有美术基础、活动策划、手工特长者优先；
3.喜欢阅读，热爱图书行业；
4.具有良好的社会交际和沟通协调能力，服务意识强，吃苦耐劳，能适应不定时工作制。</t>
  </si>
  <si>
    <t>延安路店</t>
  </si>
  <si>
    <t>蚌埠市区</t>
  </si>
  <si>
    <t>1.本科生不超过24周岁，硕士研究生不超过27周岁，博士研究生不超过30周岁；
2.口齿清晰，有良好的服务意识和应变能力；
3.具有良好的文字材料写作能力，与较强的网络信息采编能力，熟悉图片处理的基本操作；
4.具备较强的线上活动策划能力。</t>
  </si>
  <si>
    <t>1.负责人力资源管理相关工作；
2.负责公司党建工作；
3.负责办公室公文撰写等日常工作。</t>
  </si>
  <si>
    <t>1.本科及以上学历不超过24周岁，硕士研究生不超过27周岁，博士研究生不超过30周岁；
2.财务类、汉语言文学类等专业优先;
3.具有良好的客户亲和力、语言表达能力和抗压能力；
4.工作态度细致认真，责任心强，有较强的学习能力和分析能力；
5.具有良好的团队合作意识和较强的执行能力。</t>
  </si>
  <si>
    <t>1.本科生不超过24周岁，硕士研究生不超过27周岁，博士研究生不超过30周岁；
2.服务意识强，具有良好的社会交际和沟通协调能力，吃苦耐劳；
3.具有较强的数据分析、营销推广、解决问题的能力；
4.熟练使用Office等办公软件。</t>
  </si>
  <si>
    <t>淮南市区</t>
  </si>
  <si>
    <t>1.本科生不超过24周岁，硕士研究生不超过27周岁，博士研究生不超过30周岁；
2.中共党员优先；
3.市场营销及图书发行专业优先；
4.具有良好的客户亲和力、语言表达能力和抗压能力；
5.工作态度细致认真，责任心强，有较强的学习能力和分析能力；
6.具有较强的团队合作意识和执行能力。</t>
  </si>
  <si>
    <t>1.本科生不超过24周岁，硕士研究生不超过27周岁，博士研究生不超过30周岁；
2.中共党员优先；
3.熟悉网络营销或微信公众号、短视频、直播运营者优先；
4.口齿清晰，有良好的服务意识和应变能力；
5.具有良好的文字材料写作能力，与较强的网络信息采编能力，熟悉图片处理的基本操作；
6.具备较强的线上活动策划能力。</t>
  </si>
  <si>
    <t>1.本科生不超过24周岁，硕士研究生不超过27周岁，博士研究生不超过30周岁；
2.中共党员优先；
3.市场营销及图书发行专业优先；
4.具有良好的社会交际和沟通协调能力，服务意识强，吃苦耐劳；
5.具有较强的数据分析、营销推广、解决问题的能力；
6.熟练使用Office等办公软件。</t>
  </si>
  <si>
    <t>滁州市区</t>
  </si>
  <si>
    <t>皖西书城门店</t>
  </si>
  <si>
    <t>六安市区</t>
  </si>
  <si>
    <t>1.本科生不超过24周岁，硕士研究生不超过27周岁，博士研究生不超过30周岁；
2.熟悉网络营销、微信公众号、短视频、直播运营者优先；
3.具有美术基础、活动策划、手工特长者优先；
4.喜欢阅读，热爱图书行业；
5.具有良好的社会交际和沟通协调能力，服务意识强，吃苦耐劳，能适应不定时工作制。</t>
  </si>
  <si>
    <t>马鞍山市
当涂县</t>
  </si>
  <si>
    <t>池州市区</t>
  </si>
  <si>
    <t>安庆市区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</si>
</sst>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0"/>
      <name val="微软雅黑"/>
      <charset val="134"/>
    </font>
    <font>
      <b/>
      <sz val="18"/>
      <name val="宋体"/>
      <charset val="134"/>
    </font>
    <font>
      <b/>
      <sz val="10"/>
      <name val="微软雅黑"/>
      <charset val="134"/>
    </font>
    <font>
      <sz val="11"/>
      <name val="微软雅黑"/>
      <charset val="134"/>
    </font>
    <font>
      <sz val="10"/>
      <color indexed="10"/>
      <name val="微软雅黑"/>
      <charset val="134"/>
    </font>
    <font>
      <b/>
      <sz val="20"/>
      <name val="微软雅黑"/>
      <charset val="134"/>
    </font>
    <font>
      <b/>
      <sz val="16"/>
      <name val="微软雅黑"/>
      <charset val="134"/>
    </font>
    <font>
      <sz val="10"/>
      <color rgb="FFC00000"/>
      <name val="微软雅黑"/>
      <charset val="134"/>
    </font>
    <font>
      <b/>
      <sz val="11"/>
      <name val="微软雅黑"/>
      <charset val="134"/>
    </font>
    <font>
      <sz val="10"/>
      <color indexed="8"/>
      <name val="微软雅黑"/>
      <charset val="134"/>
    </font>
    <font>
      <sz val="11"/>
      <color rgb="FF000000"/>
      <name val="微软雅黑"/>
      <charset val="134"/>
    </font>
    <font>
      <sz val="11"/>
      <color theme="1"/>
      <name val="宋体"/>
      <charset val="134"/>
      <scheme val="minor"/>
    </font>
    <font>
      <sz val="12"/>
      <name val="微软雅黑"/>
      <charset val="134"/>
    </font>
    <font>
      <sz val="12"/>
      <color rgb="FFC00000"/>
      <name val="宋体"/>
      <charset val="134"/>
    </font>
    <font>
      <b/>
      <sz val="12"/>
      <color rgb="FFC0000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楷体"/>
      <charset val="134"/>
    </font>
    <font>
      <sz val="16"/>
      <name val="微软雅黑"/>
      <charset val="134"/>
    </font>
    <font>
      <sz val="10"/>
      <color rgb="FFFF0000"/>
      <name val="微软雅黑"/>
      <charset val="134"/>
    </font>
    <font>
      <b/>
      <sz val="10"/>
      <color rgb="FFC00000"/>
      <name val="微软雅黑"/>
      <charset val="134"/>
    </font>
  </fonts>
  <fills count="35">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76">
    <xf numFmtId="0" fontId="0" fillId="0" borderId="0" xfId="0"/>
    <xf numFmtId="0" fontId="0" fillId="0" borderId="0" xfId="0" applyFont="1" applyFill="1"/>
    <xf numFmtId="0" fontId="1" fillId="0" borderId="0" xfId="51" applyFont="1" applyFill="1"/>
    <xf numFmtId="0" fontId="1" fillId="0" borderId="0" xfId="51" applyFont="1" applyFill="1" applyBorder="1" applyAlignment="1"/>
    <xf numFmtId="0" fontId="1" fillId="0" borderId="0" xfId="0" applyFont="1" applyFill="1" applyBorder="1" applyAlignment="1"/>
    <xf numFmtId="0" fontId="1" fillId="0" borderId="0" xfId="51" applyFont="1" applyFill="1" applyAlignment="1"/>
    <xf numFmtId="0" fontId="1" fillId="0" borderId="0" xfId="0" applyFont="1" applyFill="1" applyAlignment="1"/>
    <xf numFmtId="0" fontId="0" fillId="0" borderId="0" xfId="0" applyFont="1"/>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5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51" applyFont="1" applyFill="1" applyBorder="1" applyAlignment="1">
      <alignment horizontal="left" vertical="center" wrapText="1"/>
    </xf>
    <xf numFmtId="0" fontId="1" fillId="0" borderId="2" xfId="51" applyFont="1" applyFill="1" applyBorder="1" applyAlignment="1">
      <alignment vertical="center" wrapText="1"/>
    </xf>
    <xf numFmtId="0" fontId="1" fillId="0" borderId="1" xfId="0" applyFont="1" applyFill="1" applyBorder="1" applyAlignment="1">
      <alignment vertical="center" wrapText="1"/>
    </xf>
    <xf numFmtId="0" fontId="1" fillId="0" borderId="3" xfId="51" applyFont="1" applyFill="1" applyBorder="1" applyAlignment="1">
      <alignment horizontal="center" vertical="center" wrapText="1"/>
    </xf>
    <xf numFmtId="0" fontId="1" fillId="0" borderId="1" xfId="51"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1" fillId="2" borderId="0" xfId="51" applyFont="1" applyFill="1"/>
    <xf numFmtId="0" fontId="5" fillId="0" borderId="0" xfId="0" applyFont="1" applyFill="1" applyAlignment="1"/>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 fillId="0" borderId="0" xfId="51" applyFont="1" applyFill="1" applyBorder="1" applyAlignment="1">
      <alignment horizontal="justify" vertical="center" wrapText="1"/>
    </xf>
    <xf numFmtId="0" fontId="1" fillId="0" borderId="1" xfId="52"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 fillId="0"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0" xfId="0" applyFill="1" applyBorder="1"/>
    <xf numFmtId="0" fontId="0" fillId="0" borderId="0" xfId="0" applyFill="1"/>
    <xf numFmtId="0" fontId="1" fillId="0" borderId="0" xfId="0" applyFont="1" applyFill="1"/>
    <xf numFmtId="0" fontId="13" fillId="0" borderId="0" xfId="0" applyFont="1" applyFill="1"/>
    <xf numFmtId="0" fontId="14" fillId="0" borderId="0" xfId="0" applyFont="1" applyFill="1"/>
    <xf numFmtId="0" fontId="15" fillId="0" borderId="0" xfId="0" applyFont="1" applyFill="1"/>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3" borderId="1" xfId="0"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3" fillId="3" borderId="1" xfId="51" applyFont="1" applyFill="1" applyBorder="1" applyAlignment="1">
      <alignment horizontal="center" vertical="center" wrapText="1"/>
    </xf>
    <xf numFmtId="0" fontId="16" fillId="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6" fillId="3"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3" xfId="51"/>
    <cellStyle name="常规 3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6" workbookViewId="0">
      <selection activeCell="L2" sqref="L2"/>
    </sheetView>
  </sheetViews>
  <sheetFormatPr defaultColWidth="9" defaultRowHeight="15.6"/>
  <cols>
    <col min="1" max="1" width="3.91666666666667" style="29" customWidth="1"/>
    <col min="2" max="2" width="10.7666666666667" style="29" customWidth="1"/>
    <col min="3" max="3" width="7.49166666666667" style="29" customWidth="1"/>
    <col min="4" max="4" width="10" style="29" customWidth="1"/>
    <col min="5" max="5" width="7.25" style="29" hidden="1" customWidth="1"/>
    <col min="6" max="6" width="5.59166666666667" style="30" customWidth="1"/>
    <col min="7" max="7" width="7.825" style="31" customWidth="1"/>
    <col min="8" max="8" width="52.5" style="31" customWidth="1"/>
    <col min="9" max="9" width="49" style="32" customWidth="1"/>
    <col min="10" max="11" width="9.30833333333333" style="65" customWidth="1"/>
    <col min="12" max="16384" width="9" style="60"/>
  </cols>
  <sheetData>
    <row r="1" s="59" customFormat="1" ht="53" customHeight="1" spans="1:11">
      <c r="A1" s="33" t="s">
        <v>0</v>
      </c>
      <c r="B1" s="34"/>
      <c r="C1" s="34"/>
      <c r="D1" s="34"/>
      <c r="E1" s="34"/>
      <c r="F1" s="34"/>
      <c r="G1" s="34"/>
      <c r="H1" s="34"/>
      <c r="I1" s="34"/>
      <c r="J1" s="34"/>
      <c r="K1" s="34"/>
    </row>
    <row r="2" s="60" customFormat="1" ht="22" customHeight="1" spans="1:11">
      <c r="A2" s="9" t="s">
        <v>1</v>
      </c>
      <c r="B2" s="9" t="s">
        <v>2</v>
      </c>
      <c r="C2" s="9" t="s">
        <v>3</v>
      </c>
      <c r="D2" s="9" t="s">
        <v>4</v>
      </c>
      <c r="E2" s="9" t="s">
        <v>5</v>
      </c>
      <c r="F2" s="10" t="s">
        <v>6</v>
      </c>
      <c r="G2" s="9" t="s">
        <v>7</v>
      </c>
      <c r="H2" s="9" t="s">
        <v>8</v>
      </c>
      <c r="I2" s="9" t="s">
        <v>9</v>
      </c>
      <c r="J2" s="74" t="s">
        <v>10</v>
      </c>
      <c r="K2" s="74"/>
    </row>
    <row r="3" s="61" customFormat="1" ht="30" customHeight="1" spans="1:11">
      <c r="A3" s="9"/>
      <c r="B3" s="9"/>
      <c r="C3" s="9"/>
      <c r="D3" s="9"/>
      <c r="E3" s="9"/>
      <c r="F3" s="10"/>
      <c r="G3" s="9"/>
      <c r="H3" s="9"/>
      <c r="I3" s="9"/>
      <c r="J3" s="9" t="s">
        <v>11</v>
      </c>
      <c r="K3" s="9" t="s">
        <v>12</v>
      </c>
    </row>
    <row r="4" s="2" customFormat="1" ht="185" customHeight="1" spans="1:11">
      <c r="A4" s="11">
        <v>1</v>
      </c>
      <c r="B4" s="11" t="s">
        <v>13</v>
      </c>
      <c r="C4" s="12" t="s">
        <v>14</v>
      </c>
      <c r="D4" s="12" t="s">
        <v>15</v>
      </c>
      <c r="E4" s="71" t="s">
        <v>16</v>
      </c>
      <c r="F4" s="13">
        <v>1</v>
      </c>
      <c r="G4" s="12" t="s">
        <v>17</v>
      </c>
      <c r="H4" s="14" t="s">
        <v>18</v>
      </c>
      <c r="I4" s="15" t="s">
        <v>19</v>
      </c>
      <c r="J4" s="12">
        <v>1</v>
      </c>
      <c r="K4" s="9"/>
    </row>
    <row r="5" s="2" customFormat="1" ht="158" customHeight="1" spans="1:11">
      <c r="A5" s="11">
        <v>2</v>
      </c>
      <c r="B5" s="11" t="s">
        <v>13</v>
      </c>
      <c r="C5" s="12" t="s">
        <v>14</v>
      </c>
      <c r="D5" s="12" t="s">
        <v>20</v>
      </c>
      <c r="E5" s="71" t="s">
        <v>16</v>
      </c>
      <c r="F5" s="13">
        <v>1</v>
      </c>
      <c r="G5" s="12" t="s">
        <v>17</v>
      </c>
      <c r="H5" s="14" t="s">
        <v>21</v>
      </c>
      <c r="I5" s="15" t="s">
        <v>22</v>
      </c>
      <c r="J5" s="12">
        <v>1</v>
      </c>
      <c r="K5" s="9"/>
    </row>
    <row r="6" s="2" customFormat="1" ht="164" customHeight="1" spans="1:11">
      <c r="A6" s="11">
        <v>3</v>
      </c>
      <c r="B6" s="11" t="s">
        <v>13</v>
      </c>
      <c r="C6" s="12" t="s">
        <v>14</v>
      </c>
      <c r="D6" s="12" t="s">
        <v>20</v>
      </c>
      <c r="E6" s="71" t="s">
        <v>23</v>
      </c>
      <c r="F6" s="13">
        <v>1</v>
      </c>
      <c r="G6" s="12" t="s">
        <v>17</v>
      </c>
      <c r="H6" s="14" t="s">
        <v>24</v>
      </c>
      <c r="I6" s="15" t="s">
        <v>25</v>
      </c>
      <c r="J6" s="11"/>
      <c r="K6" s="11">
        <v>1</v>
      </c>
    </row>
    <row r="7" s="2" customFormat="1" ht="175" customHeight="1" spans="1:11">
      <c r="A7" s="11">
        <v>4</v>
      </c>
      <c r="B7" s="11" t="s">
        <v>13</v>
      </c>
      <c r="C7" s="16" t="s">
        <v>26</v>
      </c>
      <c r="D7" s="17" t="s">
        <v>27</v>
      </c>
      <c r="E7" s="17" t="s">
        <v>23</v>
      </c>
      <c r="F7" s="17">
        <v>1</v>
      </c>
      <c r="G7" s="12" t="s">
        <v>17</v>
      </c>
      <c r="H7" s="18" t="s">
        <v>28</v>
      </c>
      <c r="I7" s="19" t="s">
        <v>29</v>
      </c>
      <c r="J7" s="11"/>
      <c r="K7" s="11">
        <v>1</v>
      </c>
    </row>
    <row r="8" customFormat="1" ht="32" customHeight="1" spans="1:11">
      <c r="A8" s="72" t="s">
        <v>30</v>
      </c>
      <c r="B8" s="72"/>
      <c r="C8" s="72"/>
      <c r="D8" s="72"/>
      <c r="E8" s="72"/>
      <c r="F8" s="67"/>
      <c r="G8" s="73"/>
      <c r="H8" s="73"/>
      <c r="I8" s="75"/>
      <c r="J8" s="72">
        <f>SUM(J4:J7)</f>
        <v>2</v>
      </c>
      <c r="K8" s="72">
        <f>SUM(K4:K7)</f>
        <v>2</v>
      </c>
    </row>
    <row r="9" spans="1:11">
      <c r="A9" s="53" t="s">
        <v>31</v>
      </c>
      <c r="B9" s="53"/>
      <c r="C9" s="53"/>
      <c r="D9" s="53"/>
      <c r="E9" s="53"/>
      <c r="F9" s="53"/>
      <c r="G9" s="53"/>
      <c r="H9" s="53"/>
      <c r="I9" s="53"/>
      <c r="J9" s="53"/>
      <c r="K9" s="53"/>
    </row>
    <row r="10" spans="1:11">
      <c r="A10" s="53"/>
      <c r="B10" s="53"/>
      <c r="C10" s="53"/>
      <c r="D10" s="53"/>
      <c r="E10" s="53"/>
      <c r="F10" s="53"/>
      <c r="G10" s="53"/>
      <c r="H10" s="53"/>
      <c r="I10" s="53"/>
      <c r="J10" s="53"/>
      <c r="K10" s="53"/>
    </row>
  </sheetData>
  <autoFilter xmlns:etc="http://www.wps.cn/officeDocument/2017/etCustomData" ref="A2:K10" etc:filterBottomFollowUsedRange="0">
    <extLst/>
  </autoFilter>
  <mergeCells count="13">
    <mergeCell ref="A1:K1"/>
    <mergeCell ref="J2:K2"/>
    <mergeCell ref="A8:E8"/>
    <mergeCell ref="A2:A3"/>
    <mergeCell ref="B2:B3"/>
    <mergeCell ref="C2:C3"/>
    <mergeCell ref="D2:D3"/>
    <mergeCell ref="E2:E3"/>
    <mergeCell ref="F2:F3"/>
    <mergeCell ref="G2:G3"/>
    <mergeCell ref="H2:H3"/>
    <mergeCell ref="I2:I3"/>
    <mergeCell ref="A9:K10"/>
  </mergeCells>
  <dataValidations count="1">
    <dataValidation type="list" allowBlank="1" showInputMessage="1" showErrorMessage="1" sqref="E7">
      <formula1>"中层正职,中层副职,主管级,员级"</formula1>
    </dataValidation>
  </dataValidations>
  <printOptions horizontalCentered="1"/>
  <pageMargins left="0" right="0" top="0.944444444444444" bottom="0.1965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13" workbookViewId="0">
      <selection activeCell="H94" sqref="H94"/>
    </sheetView>
  </sheetViews>
  <sheetFormatPr defaultColWidth="9" defaultRowHeight="15.6"/>
  <cols>
    <col min="1" max="1" width="3.91666666666667" style="29" customWidth="1"/>
    <col min="2" max="2" width="9.5" style="29" customWidth="1"/>
    <col min="3" max="3" width="8.91666666666667" style="29" customWidth="1"/>
    <col min="4" max="4" width="6.33333333333333" style="29" customWidth="1"/>
    <col min="5" max="5" width="7.25" style="29" hidden="1" customWidth="1"/>
    <col min="6" max="6" width="7.35" style="30" customWidth="1"/>
    <col min="7" max="7" width="7.25" style="29" customWidth="1"/>
    <col min="8" max="8" width="44.8" style="31" customWidth="1"/>
    <col min="9" max="9" width="59" style="32" customWidth="1"/>
    <col min="10" max="10" width="8.33333333333333" style="65" customWidth="1"/>
    <col min="11" max="11" width="8.91666666666667" style="65" customWidth="1"/>
    <col min="12" max="32" width="9" style="60"/>
    <col min="33" max="16384" width="6.175" style="60"/>
  </cols>
  <sheetData>
    <row r="1" s="59" customFormat="1" ht="58" customHeight="1" spans="1:11">
      <c r="A1" s="33" t="s">
        <v>32</v>
      </c>
      <c r="B1" s="34"/>
      <c r="C1" s="34"/>
      <c r="D1" s="34"/>
      <c r="E1" s="34"/>
      <c r="F1" s="34"/>
      <c r="G1" s="34"/>
      <c r="H1" s="34"/>
      <c r="I1" s="34"/>
      <c r="J1" s="34"/>
      <c r="K1" s="34"/>
    </row>
    <row r="2" s="60" customFormat="1" ht="25" customHeight="1" spans="1:11">
      <c r="A2" s="9" t="s">
        <v>1</v>
      </c>
      <c r="B2" s="9" t="s">
        <v>2</v>
      </c>
      <c r="C2" s="9" t="s">
        <v>3</v>
      </c>
      <c r="D2" s="9" t="s">
        <v>33</v>
      </c>
      <c r="E2" s="9" t="s">
        <v>5</v>
      </c>
      <c r="F2" s="10" t="s">
        <v>6</v>
      </c>
      <c r="G2" s="10" t="s">
        <v>7</v>
      </c>
      <c r="H2" s="9" t="s">
        <v>8</v>
      </c>
      <c r="I2" s="9" t="s">
        <v>9</v>
      </c>
      <c r="J2" s="9" t="s">
        <v>10</v>
      </c>
      <c r="K2" s="9"/>
    </row>
    <row r="3" s="61" customFormat="1" ht="38" customHeight="1" spans="1:11">
      <c r="A3" s="9"/>
      <c r="B3" s="9"/>
      <c r="C3" s="9"/>
      <c r="D3" s="9"/>
      <c r="E3" s="9"/>
      <c r="F3" s="10"/>
      <c r="G3" s="10"/>
      <c r="H3" s="9"/>
      <c r="I3" s="9"/>
      <c r="J3" s="9" t="s">
        <v>11</v>
      </c>
      <c r="K3" s="9" t="s">
        <v>12</v>
      </c>
    </row>
    <row r="4" s="2" customFormat="1" ht="137" customHeight="1" spans="1:11">
      <c r="A4" s="12">
        <v>1</v>
      </c>
      <c r="B4" s="11" t="s">
        <v>34</v>
      </c>
      <c r="C4" s="11" t="s">
        <v>35</v>
      </c>
      <c r="D4" s="12" t="s">
        <v>36</v>
      </c>
      <c r="E4" s="12" t="s">
        <v>23</v>
      </c>
      <c r="F4" s="12">
        <v>1</v>
      </c>
      <c r="G4" s="11" t="s">
        <v>37</v>
      </c>
      <c r="H4" s="14" t="s">
        <v>38</v>
      </c>
      <c r="I4" s="22" t="s">
        <v>39</v>
      </c>
      <c r="J4" s="11">
        <v>1</v>
      </c>
      <c r="K4" s="11"/>
    </row>
    <row r="5" s="2" customFormat="1" ht="165" customHeight="1" spans="1:11">
      <c r="A5" s="12">
        <v>2</v>
      </c>
      <c r="B5" s="11" t="s">
        <v>34</v>
      </c>
      <c r="C5" s="11" t="s">
        <v>40</v>
      </c>
      <c r="D5" s="12" t="s">
        <v>41</v>
      </c>
      <c r="E5" s="12" t="s">
        <v>23</v>
      </c>
      <c r="F5" s="12">
        <v>1</v>
      </c>
      <c r="G5" s="11" t="s">
        <v>37</v>
      </c>
      <c r="H5" s="14" t="s">
        <v>42</v>
      </c>
      <c r="I5" s="22" t="s">
        <v>43</v>
      </c>
      <c r="J5" s="11">
        <v>1</v>
      </c>
      <c r="K5" s="11"/>
    </row>
    <row r="6" s="2" customFormat="1" ht="153" customHeight="1" spans="1:11">
      <c r="A6" s="12">
        <v>3</v>
      </c>
      <c r="B6" s="11" t="s">
        <v>34</v>
      </c>
      <c r="C6" s="11" t="s">
        <v>44</v>
      </c>
      <c r="D6" s="12" t="s">
        <v>45</v>
      </c>
      <c r="E6" s="12" t="s">
        <v>23</v>
      </c>
      <c r="F6" s="12">
        <v>1</v>
      </c>
      <c r="G6" s="11" t="s">
        <v>37</v>
      </c>
      <c r="H6" s="14" t="s">
        <v>46</v>
      </c>
      <c r="I6" s="22" t="s">
        <v>47</v>
      </c>
      <c r="J6" s="11">
        <v>1</v>
      </c>
      <c r="K6" s="11"/>
    </row>
    <row r="7" s="2" customFormat="1" ht="165" customHeight="1" spans="1:11">
      <c r="A7" s="12">
        <v>4</v>
      </c>
      <c r="B7" s="11" t="s">
        <v>48</v>
      </c>
      <c r="C7" s="11" t="s">
        <v>49</v>
      </c>
      <c r="D7" s="12" t="s">
        <v>50</v>
      </c>
      <c r="E7" s="12" t="s">
        <v>23</v>
      </c>
      <c r="F7" s="12">
        <v>1</v>
      </c>
      <c r="G7" s="11" t="s">
        <v>37</v>
      </c>
      <c r="H7" s="14" t="s">
        <v>51</v>
      </c>
      <c r="I7" s="22" t="s">
        <v>52</v>
      </c>
      <c r="J7" s="12">
        <v>1</v>
      </c>
      <c r="K7" s="12"/>
    </row>
    <row r="8" s="62" customFormat="1" ht="182" customHeight="1" spans="1:11">
      <c r="A8" s="12">
        <v>5</v>
      </c>
      <c r="B8" s="11" t="s">
        <v>48</v>
      </c>
      <c r="C8" s="11" t="s">
        <v>53</v>
      </c>
      <c r="D8" s="12" t="s">
        <v>54</v>
      </c>
      <c r="E8" s="12" t="s">
        <v>23</v>
      </c>
      <c r="F8" s="66">
        <v>2</v>
      </c>
      <c r="G8" s="11" t="s">
        <v>37</v>
      </c>
      <c r="H8" s="15" t="s">
        <v>55</v>
      </c>
      <c r="I8" s="15" t="s">
        <v>56</v>
      </c>
      <c r="J8" s="12">
        <v>2</v>
      </c>
      <c r="K8" s="12"/>
    </row>
    <row r="9" s="63" customFormat="1" ht="167" customHeight="1" spans="1:11">
      <c r="A9" s="12">
        <v>6</v>
      </c>
      <c r="B9" s="12" t="s">
        <v>57</v>
      </c>
      <c r="C9" s="12" t="s">
        <v>58</v>
      </c>
      <c r="D9" s="12" t="s">
        <v>59</v>
      </c>
      <c r="E9" s="12" t="s">
        <v>23</v>
      </c>
      <c r="F9" s="12">
        <v>1</v>
      </c>
      <c r="G9" s="11" t="s">
        <v>37</v>
      </c>
      <c r="H9" s="15" t="s">
        <v>60</v>
      </c>
      <c r="I9" s="14" t="s">
        <v>61</v>
      </c>
      <c r="J9" s="12">
        <v>1</v>
      </c>
      <c r="K9" s="69"/>
    </row>
    <row r="10" s="63" customFormat="1" ht="146" customHeight="1" spans="1:11">
      <c r="A10" s="12">
        <v>7</v>
      </c>
      <c r="B10" s="12" t="s">
        <v>57</v>
      </c>
      <c r="C10" s="12" t="s">
        <v>58</v>
      </c>
      <c r="D10" s="12" t="s">
        <v>62</v>
      </c>
      <c r="E10" s="12" t="s">
        <v>23</v>
      </c>
      <c r="F10" s="12">
        <v>1</v>
      </c>
      <c r="G10" s="11" t="s">
        <v>37</v>
      </c>
      <c r="H10" s="15" t="s">
        <v>63</v>
      </c>
      <c r="I10" s="14" t="s">
        <v>64</v>
      </c>
      <c r="J10" s="12">
        <v>1</v>
      </c>
      <c r="K10" s="69"/>
    </row>
    <row r="11" s="63" customFormat="1" ht="148" customHeight="1" spans="1:11">
      <c r="A11" s="12">
        <v>8</v>
      </c>
      <c r="B11" s="12" t="s">
        <v>57</v>
      </c>
      <c r="C11" s="12" t="s">
        <v>65</v>
      </c>
      <c r="D11" s="12" t="s">
        <v>66</v>
      </c>
      <c r="E11" s="12" t="s">
        <v>23</v>
      </c>
      <c r="F11" s="12">
        <v>1</v>
      </c>
      <c r="G11" s="11" t="s">
        <v>37</v>
      </c>
      <c r="H11" s="15" t="s">
        <v>67</v>
      </c>
      <c r="I11" s="14" t="s">
        <v>68</v>
      </c>
      <c r="J11" s="12">
        <v>1</v>
      </c>
      <c r="K11" s="69"/>
    </row>
    <row r="12" s="63" customFormat="1" ht="134" customHeight="1" spans="1:11">
      <c r="A12" s="12">
        <v>9</v>
      </c>
      <c r="B12" s="12" t="s">
        <v>57</v>
      </c>
      <c r="C12" s="12" t="s">
        <v>69</v>
      </c>
      <c r="D12" s="12" t="s">
        <v>70</v>
      </c>
      <c r="E12" s="12" t="s">
        <v>71</v>
      </c>
      <c r="F12" s="12">
        <v>1</v>
      </c>
      <c r="G12" s="11" t="s">
        <v>37</v>
      </c>
      <c r="H12" s="15" t="s">
        <v>72</v>
      </c>
      <c r="I12" s="14" t="s">
        <v>73</v>
      </c>
      <c r="J12" s="12">
        <v>1</v>
      </c>
      <c r="K12" s="69"/>
    </row>
    <row r="13" s="63" customFormat="1" ht="125" customHeight="1" spans="1:11">
      <c r="A13" s="12">
        <v>10</v>
      </c>
      <c r="B13" s="12" t="s">
        <v>57</v>
      </c>
      <c r="C13" s="12" t="s">
        <v>69</v>
      </c>
      <c r="D13" s="12" t="s">
        <v>74</v>
      </c>
      <c r="E13" s="12" t="s">
        <v>23</v>
      </c>
      <c r="F13" s="12">
        <v>1</v>
      </c>
      <c r="G13" s="11" t="s">
        <v>37</v>
      </c>
      <c r="H13" s="15" t="s">
        <v>75</v>
      </c>
      <c r="I13" s="14" t="s">
        <v>76</v>
      </c>
      <c r="J13" s="12">
        <v>1</v>
      </c>
      <c r="K13" s="69"/>
    </row>
    <row r="14" s="63" customFormat="1" ht="180" customHeight="1" spans="1:11">
      <c r="A14" s="12">
        <v>11</v>
      </c>
      <c r="B14" s="12" t="s">
        <v>77</v>
      </c>
      <c r="C14" s="12" t="s">
        <v>14</v>
      </c>
      <c r="D14" s="12" t="s">
        <v>78</v>
      </c>
      <c r="E14" s="12" t="s">
        <v>23</v>
      </c>
      <c r="F14" s="12">
        <v>1</v>
      </c>
      <c r="G14" s="12" t="s">
        <v>17</v>
      </c>
      <c r="H14" s="15" t="s">
        <v>79</v>
      </c>
      <c r="I14" s="20" t="s">
        <v>80</v>
      </c>
      <c r="J14" s="12">
        <v>1</v>
      </c>
      <c r="K14" s="12"/>
    </row>
    <row r="15" s="63" customFormat="1" ht="162" customHeight="1" spans="1:11">
      <c r="A15" s="12">
        <v>12</v>
      </c>
      <c r="B15" s="12" t="s">
        <v>77</v>
      </c>
      <c r="C15" s="12" t="s">
        <v>81</v>
      </c>
      <c r="D15" s="12" t="s">
        <v>82</v>
      </c>
      <c r="E15" s="12" t="s">
        <v>23</v>
      </c>
      <c r="F15" s="12">
        <v>1</v>
      </c>
      <c r="G15" s="12" t="s">
        <v>17</v>
      </c>
      <c r="H15" s="15" t="s">
        <v>83</v>
      </c>
      <c r="I15" s="15" t="s">
        <v>84</v>
      </c>
      <c r="J15" s="12">
        <v>1</v>
      </c>
      <c r="K15" s="69"/>
    </row>
    <row r="16" s="63" customFormat="1" ht="147" customHeight="1" spans="1:11">
      <c r="A16" s="12">
        <v>13</v>
      </c>
      <c r="B16" s="12" t="s">
        <v>77</v>
      </c>
      <c r="C16" s="12" t="s">
        <v>85</v>
      </c>
      <c r="D16" s="12" t="s">
        <v>86</v>
      </c>
      <c r="E16" s="12" t="s">
        <v>87</v>
      </c>
      <c r="F16" s="12">
        <v>1</v>
      </c>
      <c r="G16" s="12" t="s">
        <v>17</v>
      </c>
      <c r="H16" s="15" t="s">
        <v>88</v>
      </c>
      <c r="I16" s="15" t="s">
        <v>89</v>
      </c>
      <c r="J16" s="12">
        <v>1</v>
      </c>
      <c r="K16" s="69"/>
    </row>
    <row r="17" s="63" customFormat="1" ht="134" customHeight="1" spans="1:11">
      <c r="A17" s="12">
        <v>14</v>
      </c>
      <c r="B17" s="12" t="s">
        <v>77</v>
      </c>
      <c r="C17" s="12" t="s">
        <v>85</v>
      </c>
      <c r="D17" s="12" t="s">
        <v>90</v>
      </c>
      <c r="E17" s="12" t="s">
        <v>23</v>
      </c>
      <c r="F17" s="12">
        <v>2</v>
      </c>
      <c r="G17" s="12" t="s">
        <v>17</v>
      </c>
      <c r="H17" s="15" t="s">
        <v>91</v>
      </c>
      <c r="I17" s="15" t="s">
        <v>92</v>
      </c>
      <c r="J17" s="12">
        <v>2</v>
      </c>
      <c r="K17" s="69"/>
    </row>
    <row r="18" s="63" customFormat="1" ht="123" customHeight="1" spans="1:11">
      <c r="A18" s="12">
        <v>15</v>
      </c>
      <c r="B18" s="12" t="s">
        <v>77</v>
      </c>
      <c r="C18" s="12" t="s">
        <v>85</v>
      </c>
      <c r="D18" s="12" t="s">
        <v>93</v>
      </c>
      <c r="E18" s="12" t="s">
        <v>23</v>
      </c>
      <c r="F18" s="12">
        <v>2</v>
      </c>
      <c r="G18" s="12" t="s">
        <v>17</v>
      </c>
      <c r="H18" s="15" t="s">
        <v>94</v>
      </c>
      <c r="I18" s="15" t="s">
        <v>95</v>
      </c>
      <c r="J18" s="12">
        <v>2</v>
      </c>
      <c r="K18" s="69"/>
    </row>
    <row r="19" s="63" customFormat="1" ht="193" customHeight="1" spans="1:11">
      <c r="A19" s="12">
        <v>16</v>
      </c>
      <c r="B19" s="12" t="s">
        <v>77</v>
      </c>
      <c r="C19" s="12" t="s">
        <v>96</v>
      </c>
      <c r="D19" s="12" t="s">
        <v>97</v>
      </c>
      <c r="E19" s="12" t="s">
        <v>98</v>
      </c>
      <c r="F19" s="12">
        <v>1</v>
      </c>
      <c r="G19" s="12" t="s">
        <v>17</v>
      </c>
      <c r="H19" s="15" t="s">
        <v>99</v>
      </c>
      <c r="I19" s="20" t="s">
        <v>100</v>
      </c>
      <c r="J19" s="12">
        <v>1</v>
      </c>
      <c r="K19" s="69"/>
    </row>
    <row r="20" s="63" customFormat="1" ht="191" customHeight="1" spans="1:11">
      <c r="A20" s="12">
        <v>17</v>
      </c>
      <c r="B20" s="12" t="s">
        <v>77</v>
      </c>
      <c r="C20" s="12" t="s">
        <v>96</v>
      </c>
      <c r="D20" s="12" t="s">
        <v>101</v>
      </c>
      <c r="E20" s="12" t="s">
        <v>23</v>
      </c>
      <c r="F20" s="12">
        <v>2</v>
      </c>
      <c r="G20" s="12" t="s">
        <v>17</v>
      </c>
      <c r="H20" s="15" t="s">
        <v>102</v>
      </c>
      <c r="I20" s="20" t="s">
        <v>103</v>
      </c>
      <c r="J20" s="12">
        <v>2</v>
      </c>
      <c r="K20" s="69"/>
    </row>
    <row r="21" s="63" customFormat="1" ht="288" customHeight="1" spans="1:11">
      <c r="A21" s="12">
        <v>18</v>
      </c>
      <c r="B21" s="12" t="s">
        <v>77</v>
      </c>
      <c r="C21" s="12" t="s">
        <v>104</v>
      </c>
      <c r="D21" s="12" t="s">
        <v>105</v>
      </c>
      <c r="E21" s="12" t="s">
        <v>98</v>
      </c>
      <c r="F21" s="12">
        <v>1</v>
      </c>
      <c r="G21" s="12" t="s">
        <v>17</v>
      </c>
      <c r="H21" s="15" t="s">
        <v>106</v>
      </c>
      <c r="I21" s="20" t="s">
        <v>107</v>
      </c>
      <c r="J21" s="12">
        <v>1</v>
      </c>
      <c r="K21" s="69"/>
    </row>
    <row r="22" s="63" customFormat="1" ht="300" customHeight="1" spans="1:11">
      <c r="A22" s="12">
        <v>19</v>
      </c>
      <c r="B22" s="12" t="s">
        <v>77</v>
      </c>
      <c r="C22" s="12" t="s">
        <v>104</v>
      </c>
      <c r="D22" s="12" t="s">
        <v>108</v>
      </c>
      <c r="E22" s="12" t="s">
        <v>23</v>
      </c>
      <c r="F22" s="12">
        <v>1</v>
      </c>
      <c r="G22" s="12" t="s">
        <v>17</v>
      </c>
      <c r="H22" s="15" t="s">
        <v>109</v>
      </c>
      <c r="I22" s="15" t="s">
        <v>110</v>
      </c>
      <c r="J22" s="12">
        <v>1</v>
      </c>
      <c r="K22" s="69"/>
    </row>
    <row r="23" s="63" customFormat="1" ht="209" customHeight="1" spans="1:11">
      <c r="A23" s="12">
        <v>20</v>
      </c>
      <c r="B23" s="12" t="s">
        <v>77</v>
      </c>
      <c r="C23" s="12" t="s">
        <v>111</v>
      </c>
      <c r="D23" s="12" t="s">
        <v>112</v>
      </c>
      <c r="E23" s="12" t="s">
        <v>113</v>
      </c>
      <c r="F23" s="12">
        <v>1</v>
      </c>
      <c r="G23" s="12" t="s">
        <v>17</v>
      </c>
      <c r="H23" s="15" t="s">
        <v>114</v>
      </c>
      <c r="I23" s="15" t="s">
        <v>115</v>
      </c>
      <c r="J23" s="12">
        <v>1</v>
      </c>
      <c r="K23" s="69"/>
    </row>
    <row r="24" s="63" customFormat="1" ht="135" customHeight="1" spans="1:11">
      <c r="A24" s="12">
        <v>21</v>
      </c>
      <c r="B24" s="12" t="s">
        <v>77</v>
      </c>
      <c r="C24" s="12" t="s">
        <v>111</v>
      </c>
      <c r="D24" s="12" t="s">
        <v>116</v>
      </c>
      <c r="E24" s="12" t="s">
        <v>23</v>
      </c>
      <c r="F24" s="12">
        <v>2</v>
      </c>
      <c r="G24" s="12" t="s">
        <v>17</v>
      </c>
      <c r="H24" s="15" t="s">
        <v>117</v>
      </c>
      <c r="I24" s="20" t="s">
        <v>118</v>
      </c>
      <c r="J24" s="12">
        <v>2</v>
      </c>
      <c r="K24" s="69"/>
    </row>
    <row r="25" s="63" customFormat="1" ht="165" customHeight="1" spans="1:11">
      <c r="A25" s="12">
        <v>22</v>
      </c>
      <c r="B25" s="12" t="s">
        <v>77</v>
      </c>
      <c r="C25" s="12" t="s">
        <v>81</v>
      </c>
      <c r="D25" s="12" t="s">
        <v>119</v>
      </c>
      <c r="E25" s="12" t="s">
        <v>113</v>
      </c>
      <c r="F25" s="12">
        <v>1</v>
      </c>
      <c r="G25" s="12" t="s">
        <v>17</v>
      </c>
      <c r="H25" s="15" t="s">
        <v>120</v>
      </c>
      <c r="I25" s="20" t="s">
        <v>121</v>
      </c>
      <c r="J25" s="12">
        <v>1</v>
      </c>
      <c r="K25" s="69"/>
    </row>
    <row r="26" s="63" customFormat="1" ht="136" customHeight="1" spans="1:11">
      <c r="A26" s="12">
        <v>23</v>
      </c>
      <c r="B26" s="12" t="s">
        <v>77</v>
      </c>
      <c r="C26" s="12" t="s">
        <v>81</v>
      </c>
      <c r="D26" s="12" t="s">
        <v>122</v>
      </c>
      <c r="E26" s="12" t="s">
        <v>23</v>
      </c>
      <c r="F26" s="12">
        <v>2</v>
      </c>
      <c r="G26" s="12" t="s">
        <v>17</v>
      </c>
      <c r="H26" s="15" t="s">
        <v>123</v>
      </c>
      <c r="I26" s="20" t="s">
        <v>124</v>
      </c>
      <c r="J26" s="12">
        <v>2</v>
      </c>
      <c r="K26" s="69"/>
    </row>
    <row r="27" s="63" customFormat="1" ht="173" customHeight="1" spans="1:11">
      <c r="A27" s="12">
        <v>24</v>
      </c>
      <c r="B27" s="12" t="s">
        <v>77</v>
      </c>
      <c r="C27" s="12" t="s">
        <v>125</v>
      </c>
      <c r="D27" s="12" t="s">
        <v>126</v>
      </c>
      <c r="E27" s="12" t="s">
        <v>113</v>
      </c>
      <c r="F27" s="12">
        <v>1</v>
      </c>
      <c r="G27" s="12" t="s">
        <v>17</v>
      </c>
      <c r="H27" s="15" t="s">
        <v>127</v>
      </c>
      <c r="I27" s="20" t="s">
        <v>128</v>
      </c>
      <c r="J27" s="12">
        <v>1</v>
      </c>
      <c r="K27" s="69"/>
    </row>
    <row r="28" s="63" customFormat="1" ht="143" customHeight="1" spans="1:11">
      <c r="A28" s="12">
        <v>26</v>
      </c>
      <c r="B28" s="12" t="s">
        <v>77</v>
      </c>
      <c r="C28" s="12" t="s">
        <v>129</v>
      </c>
      <c r="D28" s="12" t="s">
        <v>130</v>
      </c>
      <c r="E28" s="12" t="s">
        <v>23</v>
      </c>
      <c r="F28" s="12">
        <v>1</v>
      </c>
      <c r="G28" s="12" t="s">
        <v>131</v>
      </c>
      <c r="H28" s="15" t="s">
        <v>132</v>
      </c>
      <c r="I28" s="20" t="s">
        <v>133</v>
      </c>
      <c r="J28" s="12">
        <v>1</v>
      </c>
      <c r="K28" s="69"/>
    </row>
    <row r="29" s="63" customFormat="1" ht="145" customHeight="1" spans="1:11">
      <c r="A29" s="12">
        <v>27</v>
      </c>
      <c r="B29" s="12" t="s">
        <v>77</v>
      </c>
      <c r="C29" s="12" t="s">
        <v>129</v>
      </c>
      <c r="D29" s="12" t="s">
        <v>134</v>
      </c>
      <c r="E29" s="12" t="s">
        <v>23</v>
      </c>
      <c r="F29" s="12">
        <v>1</v>
      </c>
      <c r="G29" s="12" t="s">
        <v>131</v>
      </c>
      <c r="H29" s="15" t="s">
        <v>135</v>
      </c>
      <c r="I29" s="20" t="s">
        <v>136</v>
      </c>
      <c r="J29" s="12">
        <v>1</v>
      </c>
      <c r="K29" s="69"/>
    </row>
    <row r="30" s="63" customFormat="1" ht="115" customHeight="1" spans="1:11">
      <c r="A30" s="12">
        <v>28</v>
      </c>
      <c r="B30" s="12" t="s">
        <v>137</v>
      </c>
      <c r="C30" s="12"/>
      <c r="D30" s="12" t="s">
        <v>138</v>
      </c>
      <c r="E30" s="12" t="s">
        <v>23</v>
      </c>
      <c r="F30" s="12">
        <v>4</v>
      </c>
      <c r="G30" s="12" t="s">
        <v>37</v>
      </c>
      <c r="H30" s="15" t="s">
        <v>139</v>
      </c>
      <c r="I30" s="20" t="s">
        <v>140</v>
      </c>
      <c r="J30" s="12"/>
      <c r="K30" s="12">
        <v>4</v>
      </c>
    </row>
    <row r="31" s="63" customFormat="1" ht="129" customHeight="1" spans="1:11">
      <c r="A31" s="12">
        <v>29</v>
      </c>
      <c r="B31" s="12" t="s">
        <v>137</v>
      </c>
      <c r="C31" s="12" t="s">
        <v>141</v>
      </c>
      <c r="D31" s="12" t="s">
        <v>142</v>
      </c>
      <c r="E31" s="12" t="s">
        <v>23</v>
      </c>
      <c r="F31" s="12">
        <v>2</v>
      </c>
      <c r="G31" s="12" t="s">
        <v>37</v>
      </c>
      <c r="H31" s="15" t="s">
        <v>143</v>
      </c>
      <c r="I31" s="20" t="s">
        <v>144</v>
      </c>
      <c r="J31" s="12"/>
      <c r="K31" s="12">
        <v>2</v>
      </c>
    </row>
    <row r="32" s="63" customFormat="1" ht="117" customHeight="1" spans="1:11">
      <c r="A32" s="12">
        <v>30</v>
      </c>
      <c r="B32" s="12" t="s">
        <v>137</v>
      </c>
      <c r="C32" s="12" t="s">
        <v>145</v>
      </c>
      <c r="D32" s="12" t="s">
        <v>146</v>
      </c>
      <c r="E32" s="12" t="s">
        <v>23</v>
      </c>
      <c r="F32" s="12">
        <v>1</v>
      </c>
      <c r="G32" s="12" t="s">
        <v>37</v>
      </c>
      <c r="H32" s="15" t="s">
        <v>147</v>
      </c>
      <c r="I32" s="20" t="s">
        <v>148</v>
      </c>
      <c r="J32" s="12"/>
      <c r="K32" s="12">
        <v>1</v>
      </c>
    </row>
    <row r="33" s="63" customFormat="1" ht="148" customHeight="1" spans="1:11">
      <c r="A33" s="12">
        <v>31</v>
      </c>
      <c r="B33" s="12" t="s">
        <v>137</v>
      </c>
      <c r="C33" s="12" t="s">
        <v>149</v>
      </c>
      <c r="D33" s="12" t="s">
        <v>150</v>
      </c>
      <c r="E33" s="12" t="s">
        <v>23</v>
      </c>
      <c r="F33" s="12">
        <v>1</v>
      </c>
      <c r="G33" s="12" t="s">
        <v>37</v>
      </c>
      <c r="H33" s="15" t="s">
        <v>151</v>
      </c>
      <c r="I33" s="20" t="s">
        <v>152</v>
      </c>
      <c r="J33" s="12"/>
      <c r="K33" s="12">
        <v>1</v>
      </c>
    </row>
    <row r="34" s="63" customFormat="1" ht="117" customHeight="1" spans="1:11">
      <c r="A34" s="12">
        <v>32</v>
      </c>
      <c r="B34" s="12" t="s">
        <v>137</v>
      </c>
      <c r="C34" s="12" t="s">
        <v>153</v>
      </c>
      <c r="D34" s="12" t="s">
        <v>154</v>
      </c>
      <c r="E34" s="12" t="s">
        <v>23</v>
      </c>
      <c r="F34" s="12">
        <v>1</v>
      </c>
      <c r="G34" s="12" t="s">
        <v>37</v>
      </c>
      <c r="H34" s="15" t="s">
        <v>155</v>
      </c>
      <c r="I34" s="20" t="s">
        <v>156</v>
      </c>
      <c r="J34" s="12"/>
      <c r="K34" s="12">
        <v>1</v>
      </c>
    </row>
    <row r="35" s="64" customFormat="1" ht="31.75" customHeight="1" spans="1:11">
      <c r="A35" s="49" t="s">
        <v>30</v>
      </c>
      <c r="B35" s="50"/>
      <c r="C35" s="50"/>
      <c r="D35" s="50"/>
      <c r="E35" s="51"/>
      <c r="F35" s="67"/>
      <c r="G35" s="67"/>
      <c r="H35" s="68"/>
      <c r="I35" s="70"/>
      <c r="J35" s="67">
        <f>SUM(J4:J34)</f>
        <v>32</v>
      </c>
      <c r="K35" s="67">
        <f>SUM(K4:K34)</f>
        <v>9</v>
      </c>
    </row>
    <row r="36" spans="1:11">
      <c r="A36" s="53" t="s">
        <v>31</v>
      </c>
      <c r="B36" s="53"/>
      <c r="C36" s="53"/>
      <c r="D36" s="53"/>
      <c r="E36" s="53"/>
      <c r="F36" s="53"/>
      <c r="G36" s="30"/>
      <c r="H36" s="53"/>
      <c r="I36" s="53"/>
      <c r="J36" s="53"/>
      <c r="K36" s="53"/>
    </row>
    <row r="37" spans="1:11">
      <c r="A37" s="53"/>
      <c r="B37" s="53"/>
      <c r="C37" s="53"/>
      <c r="D37" s="53"/>
      <c r="E37" s="53"/>
      <c r="F37" s="53"/>
      <c r="G37" s="30"/>
      <c r="H37" s="53"/>
      <c r="I37" s="53"/>
      <c r="J37" s="53"/>
      <c r="K37" s="53"/>
    </row>
  </sheetData>
  <autoFilter xmlns:etc="http://www.wps.cn/officeDocument/2017/etCustomData" ref="A3:K37" etc:filterBottomFollowUsedRange="0">
    <extLst/>
  </autoFilter>
  <mergeCells count="13">
    <mergeCell ref="A1:K1"/>
    <mergeCell ref="J2:K2"/>
    <mergeCell ref="A35:E35"/>
    <mergeCell ref="A2:A3"/>
    <mergeCell ref="B2:B3"/>
    <mergeCell ref="C2:C3"/>
    <mergeCell ref="D2:D3"/>
    <mergeCell ref="E2:E3"/>
    <mergeCell ref="F2:F3"/>
    <mergeCell ref="G2:G3"/>
    <mergeCell ref="H2:H3"/>
    <mergeCell ref="I2:I3"/>
    <mergeCell ref="A36:K37"/>
  </mergeCells>
  <dataValidations count="1">
    <dataValidation type="list" allowBlank="1" showInputMessage="1" showErrorMessage="1" sqref="E4:E8">
      <formula1>"中层正职,中层副职,主管级,员级"</formula1>
    </dataValidation>
  </dataValidations>
  <printOptions horizontalCentered="1"/>
  <pageMargins left="0" right="0" top="0.786805555555556" bottom="0.393055555555556" header="0.5" footer="0.5"/>
  <pageSetup paperSize="9" scale="8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2"/>
  <sheetViews>
    <sheetView zoomScale="85" zoomScaleNormal="85" topLeftCell="A91" workbookViewId="0">
      <selection activeCell="A95" sqref="$A95:$XFD95"/>
    </sheetView>
  </sheetViews>
  <sheetFormatPr defaultColWidth="9.08333333333333" defaultRowHeight="15.6"/>
  <cols>
    <col min="1" max="1" width="4.33333333333333" style="29" customWidth="1"/>
    <col min="2" max="2" width="8.675" style="29" customWidth="1"/>
    <col min="3" max="3" width="6.625" style="29" customWidth="1"/>
    <col min="4" max="4" width="8.23333333333333" style="29" customWidth="1"/>
    <col min="5" max="5" width="7.44166666666667" style="29" customWidth="1"/>
    <col min="6" max="6" width="6.625" style="29" customWidth="1"/>
    <col min="7" max="7" width="5.35" style="29" customWidth="1"/>
    <col min="8" max="8" width="5.24166666666667" style="30" customWidth="1"/>
    <col min="9" max="9" width="6.4" style="29" customWidth="1"/>
    <col min="10" max="10" width="46.4666666666667" style="31" customWidth="1"/>
    <col min="11" max="11" width="42.6416666666667" style="32" customWidth="1"/>
    <col min="12" max="12" width="6.16666666666667" style="29" customWidth="1"/>
    <col min="13" max="14" width="7.25" style="29" customWidth="1"/>
    <col min="15" max="16384" width="9.08333333333333" style="26"/>
  </cols>
  <sheetData>
    <row r="1" s="25" customFormat="1" ht="55" customHeight="1" spans="1:14">
      <c r="A1" s="33" t="s">
        <v>157</v>
      </c>
      <c r="B1" s="34"/>
      <c r="C1" s="34"/>
      <c r="D1" s="34"/>
      <c r="E1" s="34"/>
      <c r="F1" s="34"/>
      <c r="G1" s="34"/>
      <c r="H1" s="34"/>
      <c r="I1" s="34"/>
      <c r="J1" s="34"/>
      <c r="K1" s="34"/>
      <c r="L1" s="34"/>
      <c r="M1" s="34"/>
      <c r="N1" s="34"/>
    </row>
    <row r="2" s="26" customFormat="1" ht="25" customHeight="1" spans="1:14">
      <c r="A2" s="9" t="s">
        <v>1</v>
      </c>
      <c r="B2" s="9" t="s">
        <v>2</v>
      </c>
      <c r="C2" s="35" t="s">
        <v>158</v>
      </c>
      <c r="D2" s="9" t="s">
        <v>3</v>
      </c>
      <c r="E2" s="9" t="s">
        <v>4</v>
      </c>
      <c r="F2" s="9" t="s">
        <v>5</v>
      </c>
      <c r="G2" s="9" t="s">
        <v>159</v>
      </c>
      <c r="H2" s="10" t="s">
        <v>6</v>
      </c>
      <c r="I2" s="35" t="s">
        <v>7</v>
      </c>
      <c r="J2" s="9" t="s">
        <v>8</v>
      </c>
      <c r="K2" s="9" t="s">
        <v>9</v>
      </c>
      <c r="L2" s="43" t="s">
        <v>160</v>
      </c>
      <c r="M2" s="44"/>
      <c r="N2" s="45"/>
    </row>
    <row r="3" s="6" customFormat="1" ht="45" customHeight="1" spans="1:14">
      <c r="A3" s="9"/>
      <c r="B3" s="9"/>
      <c r="C3" s="36"/>
      <c r="D3" s="9"/>
      <c r="E3" s="9"/>
      <c r="F3" s="9"/>
      <c r="G3" s="9"/>
      <c r="H3" s="10"/>
      <c r="I3" s="36"/>
      <c r="J3" s="9"/>
      <c r="K3" s="9"/>
      <c r="L3" s="9" t="s">
        <v>6</v>
      </c>
      <c r="M3" s="9" t="s">
        <v>11</v>
      </c>
      <c r="N3" s="9" t="s">
        <v>161</v>
      </c>
    </row>
    <row r="4" s="27" customFormat="1" ht="143" customHeight="1" spans="1:14">
      <c r="A4" s="12">
        <v>1</v>
      </c>
      <c r="B4" s="11" t="s">
        <v>162</v>
      </c>
      <c r="C4" s="12" t="s">
        <v>163</v>
      </c>
      <c r="D4" s="37" t="s">
        <v>164</v>
      </c>
      <c r="E4" s="17" t="s">
        <v>165</v>
      </c>
      <c r="F4" s="12" t="s">
        <v>23</v>
      </c>
      <c r="G4" s="11" t="s">
        <v>166</v>
      </c>
      <c r="H4" s="12">
        <v>1</v>
      </c>
      <c r="I4" s="12" t="s">
        <v>37</v>
      </c>
      <c r="J4" s="15" t="s">
        <v>167</v>
      </c>
      <c r="K4" s="15" t="s">
        <v>168</v>
      </c>
      <c r="L4" s="17">
        <v>2</v>
      </c>
      <c r="M4" s="46">
        <v>1</v>
      </c>
      <c r="N4" s="46"/>
    </row>
    <row r="5" s="27" customFormat="1" ht="141" customHeight="1" spans="1:14">
      <c r="A5" s="12">
        <v>2</v>
      </c>
      <c r="B5" s="11" t="s">
        <v>162</v>
      </c>
      <c r="C5" s="12" t="s">
        <v>163</v>
      </c>
      <c r="D5" s="38"/>
      <c r="E5" s="39"/>
      <c r="F5" s="12" t="s">
        <v>23</v>
      </c>
      <c r="G5" s="11" t="s">
        <v>166</v>
      </c>
      <c r="H5" s="12">
        <v>1</v>
      </c>
      <c r="I5" s="12" t="s">
        <v>37</v>
      </c>
      <c r="J5" s="15" t="s">
        <v>169</v>
      </c>
      <c r="K5" s="15" t="s">
        <v>168</v>
      </c>
      <c r="L5" s="39"/>
      <c r="M5" s="46">
        <v>1</v>
      </c>
      <c r="N5" s="46"/>
    </row>
    <row r="6" s="2" customFormat="1" ht="132" customHeight="1" spans="1:14">
      <c r="A6" s="12">
        <v>3</v>
      </c>
      <c r="B6" s="11" t="s">
        <v>162</v>
      </c>
      <c r="C6" s="12" t="s">
        <v>163</v>
      </c>
      <c r="D6" s="12" t="s">
        <v>170</v>
      </c>
      <c r="E6" s="12" t="s">
        <v>54</v>
      </c>
      <c r="F6" s="12" t="s">
        <v>23</v>
      </c>
      <c r="G6" s="11" t="s">
        <v>171</v>
      </c>
      <c r="H6" s="12">
        <v>1</v>
      </c>
      <c r="I6" s="12" t="s">
        <v>37</v>
      </c>
      <c r="J6" s="14" t="s">
        <v>172</v>
      </c>
      <c r="K6" s="14" t="s">
        <v>173</v>
      </c>
      <c r="L6" s="12">
        <v>1</v>
      </c>
      <c r="M6" s="46">
        <v>1</v>
      </c>
      <c r="N6" s="46"/>
    </row>
    <row r="7" s="2" customFormat="1" ht="123" customHeight="1" spans="1:14">
      <c r="A7" s="12">
        <v>4</v>
      </c>
      <c r="B7" s="11" t="s">
        <v>162</v>
      </c>
      <c r="C7" s="12" t="s">
        <v>174</v>
      </c>
      <c r="D7" s="12" t="s">
        <v>175</v>
      </c>
      <c r="E7" s="12" t="s">
        <v>176</v>
      </c>
      <c r="F7" s="12" t="s">
        <v>23</v>
      </c>
      <c r="G7" s="11" t="s">
        <v>171</v>
      </c>
      <c r="H7" s="12">
        <v>1</v>
      </c>
      <c r="I7" s="11" t="s">
        <v>177</v>
      </c>
      <c r="J7" s="14" t="s">
        <v>178</v>
      </c>
      <c r="K7" s="14" t="s">
        <v>179</v>
      </c>
      <c r="L7" s="11">
        <v>1</v>
      </c>
      <c r="M7" s="46">
        <v>1</v>
      </c>
      <c r="N7" s="46"/>
    </row>
    <row r="8" s="2" customFormat="1" ht="156" customHeight="1" spans="1:14">
      <c r="A8" s="12">
        <v>5</v>
      </c>
      <c r="B8" s="11" t="s">
        <v>162</v>
      </c>
      <c r="C8" s="12" t="s">
        <v>180</v>
      </c>
      <c r="D8" s="12" t="s">
        <v>181</v>
      </c>
      <c r="E8" s="12" t="s">
        <v>165</v>
      </c>
      <c r="F8" s="12" t="s">
        <v>23</v>
      </c>
      <c r="G8" s="11" t="s">
        <v>166</v>
      </c>
      <c r="H8" s="12">
        <v>1</v>
      </c>
      <c r="I8" s="12" t="s">
        <v>182</v>
      </c>
      <c r="J8" s="15" t="s">
        <v>167</v>
      </c>
      <c r="K8" s="15" t="s">
        <v>168</v>
      </c>
      <c r="L8" s="12">
        <v>1</v>
      </c>
      <c r="M8" s="46">
        <v>1</v>
      </c>
      <c r="N8" s="46"/>
    </row>
    <row r="9" s="2" customFormat="1" ht="131" customHeight="1" spans="1:14">
      <c r="A9" s="12">
        <v>6</v>
      </c>
      <c r="B9" s="11" t="s">
        <v>183</v>
      </c>
      <c r="C9" s="12" t="s">
        <v>163</v>
      </c>
      <c r="D9" s="11" t="s">
        <v>184</v>
      </c>
      <c r="E9" s="12" t="s">
        <v>176</v>
      </c>
      <c r="F9" s="12" t="s">
        <v>23</v>
      </c>
      <c r="G9" s="11" t="s">
        <v>171</v>
      </c>
      <c r="H9" s="12">
        <v>2</v>
      </c>
      <c r="I9" s="11" t="s">
        <v>185</v>
      </c>
      <c r="J9" s="14" t="s">
        <v>186</v>
      </c>
      <c r="K9" s="14" t="s">
        <v>187</v>
      </c>
      <c r="L9" s="11">
        <v>2</v>
      </c>
      <c r="M9" s="46">
        <v>1</v>
      </c>
      <c r="N9" s="46">
        <v>1</v>
      </c>
    </row>
    <row r="10" s="2" customFormat="1" ht="139" customHeight="1" spans="1:14">
      <c r="A10" s="12">
        <v>7</v>
      </c>
      <c r="B10" s="11" t="s">
        <v>188</v>
      </c>
      <c r="C10" s="12" t="s">
        <v>163</v>
      </c>
      <c r="D10" s="40" t="s">
        <v>164</v>
      </c>
      <c r="E10" s="12" t="s">
        <v>189</v>
      </c>
      <c r="F10" s="12" t="s">
        <v>23</v>
      </c>
      <c r="G10" s="11" t="s">
        <v>166</v>
      </c>
      <c r="H10" s="12">
        <v>1</v>
      </c>
      <c r="I10" s="12" t="s">
        <v>190</v>
      </c>
      <c r="J10" s="15" t="s">
        <v>191</v>
      </c>
      <c r="K10" s="15" t="s">
        <v>192</v>
      </c>
      <c r="L10" s="12">
        <v>1</v>
      </c>
      <c r="M10" s="46">
        <v>1</v>
      </c>
      <c r="N10" s="46"/>
    </row>
    <row r="11" s="2" customFormat="1" ht="136" customHeight="1" spans="1:14">
      <c r="A11" s="12">
        <v>8</v>
      </c>
      <c r="B11" s="11" t="s">
        <v>188</v>
      </c>
      <c r="C11" s="12" t="s">
        <v>163</v>
      </c>
      <c r="D11" s="41"/>
      <c r="E11" s="12" t="s">
        <v>165</v>
      </c>
      <c r="F11" s="12" t="s">
        <v>23</v>
      </c>
      <c r="G11" s="11" t="s">
        <v>166</v>
      </c>
      <c r="H11" s="12">
        <v>1</v>
      </c>
      <c r="I11" s="12" t="s">
        <v>190</v>
      </c>
      <c r="J11" s="15" t="s">
        <v>167</v>
      </c>
      <c r="K11" s="15" t="s">
        <v>168</v>
      </c>
      <c r="L11" s="12">
        <v>1</v>
      </c>
      <c r="M11" s="46"/>
      <c r="N11" s="46">
        <v>1</v>
      </c>
    </row>
    <row r="12" s="2" customFormat="1" ht="158" customHeight="1" spans="1:14">
      <c r="A12" s="12">
        <v>9</v>
      </c>
      <c r="B12" s="11" t="s">
        <v>188</v>
      </c>
      <c r="C12" s="12" t="s">
        <v>163</v>
      </c>
      <c r="D12" s="40" t="s">
        <v>193</v>
      </c>
      <c r="E12" s="12" t="s">
        <v>194</v>
      </c>
      <c r="F12" s="12" t="s">
        <v>23</v>
      </c>
      <c r="G12" s="11" t="s">
        <v>171</v>
      </c>
      <c r="H12" s="12">
        <v>1</v>
      </c>
      <c r="I12" s="11" t="s">
        <v>190</v>
      </c>
      <c r="J12" s="14" t="s">
        <v>195</v>
      </c>
      <c r="K12" s="14" t="s">
        <v>196</v>
      </c>
      <c r="L12" s="12">
        <v>1</v>
      </c>
      <c r="M12" s="46">
        <v>1</v>
      </c>
      <c r="N12" s="46"/>
    </row>
    <row r="13" s="2" customFormat="1" ht="140" customHeight="1" spans="1:14">
      <c r="A13" s="12">
        <v>10</v>
      </c>
      <c r="B13" s="11" t="s">
        <v>188</v>
      </c>
      <c r="C13" s="12" t="s">
        <v>163</v>
      </c>
      <c r="D13" s="41"/>
      <c r="E13" s="12" t="s">
        <v>197</v>
      </c>
      <c r="F13" s="12" t="s">
        <v>23</v>
      </c>
      <c r="G13" s="11" t="s">
        <v>171</v>
      </c>
      <c r="H13" s="12">
        <v>1</v>
      </c>
      <c r="I13" s="11" t="s">
        <v>190</v>
      </c>
      <c r="J13" s="14" t="s">
        <v>198</v>
      </c>
      <c r="K13" s="14" t="s">
        <v>199</v>
      </c>
      <c r="L13" s="12">
        <v>1</v>
      </c>
      <c r="M13" s="46">
        <v>1</v>
      </c>
      <c r="N13" s="46"/>
    </row>
    <row r="14" s="2" customFormat="1" ht="130" customHeight="1" spans="1:14">
      <c r="A14" s="12">
        <v>11</v>
      </c>
      <c r="B14" s="11" t="s">
        <v>188</v>
      </c>
      <c r="C14" s="11" t="s">
        <v>163</v>
      </c>
      <c r="D14" s="11" t="s">
        <v>200</v>
      </c>
      <c r="E14" s="12" t="s">
        <v>201</v>
      </c>
      <c r="F14" s="12" t="s">
        <v>23</v>
      </c>
      <c r="G14" s="11" t="s">
        <v>202</v>
      </c>
      <c r="H14" s="12">
        <v>1</v>
      </c>
      <c r="I14" s="11" t="s">
        <v>190</v>
      </c>
      <c r="J14" s="14" t="s">
        <v>203</v>
      </c>
      <c r="K14" s="22" t="s">
        <v>204</v>
      </c>
      <c r="L14" s="12">
        <v>1</v>
      </c>
      <c r="M14" s="46">
        <v>1</v>
      </c>
      <c r="N14" s="46"/>
    </row>
    <row r="15" s="2" customFormat="1" ht="125" customHeight="1" spans="1:14">
      <c r="A15" s="12">
        <v>12</v>
      </c>
      <c r="B15" s="11" t="s">
        <v>188</v>
      </c>
      <c r="C15" s="11" t="s">
        <v>205</v>
      </c>
      <c r="D15" s="42" t="s">
        <v>206</v>
      </c>
      <c r="E15" s="12" t="s">
        <v>207</v>
      </c>
      <c r="F15" s="12" t="s">
        <v>23</v>
      </c>
      <c r="G15" s="11" t="s">
        <v>166</v>
      </c>
      <c r="H15" s="12">
        <v>1</v>
      </c>
      <c r="I15" s="12" t="s">
        <v>208</v>
      </c>
      <c r="J15" s="15" t="s">
        <v>209</v>
      </c>
      <c r="K15" s="15" t="s">
        <v>210</v>
      </c>
      <c r="L15" s="12">
        <v>1</v>
      </c>
      <c r="M15" s="46">
        <v>1</v>
      </c>
      <c r="N15" s="46"/>
    </row>
    <row r="16" s="2" customFormat="1" ht="152" customHeight="1" spans="1:14">
      <c r="A16" s="12">
        <v>13</v>
      </c>
      <c r="B16" s="11" t="s">
        <v>188</v>
      </c>
      <c r="C16" s="11" t="s">
        <v>205</v>
      </c>
      <c r="D16" s="42" t="s">
        <v>206</v>
      </c>
      <c r="E16" s="12" t="s">
        <v>165</v>
      </c>
      <c r="F16" s="12" t="s">
        <v>23</v>
      </c>
      <c r="G16" s="11" t="s">
        <v>166</v>
      </c>
      <c r="H16" s="12">
        <v>2</v>
      </c>
      <c r="I16" s="12" t="s">
        <v>208</v>
      </c>
      <c r="J16" s="15" t="s">
        <v>167</v>
      </c>
      <c r="K16" s="15" t="s">
        <v>168</v>
      </c>
      <c r="L16" s="12">
        <v>2</v>
      </c>
      <c r="M16" s="46">
        <v>2</v>
      </c>
      <c r="N16" s="46"/>
    </row>
    <row r="17" s="2" customFormat="1" ht="117" customHeight="1" spans="1:14">
      <c r="A17" s="12">
        <v>14</v>
      </c>
      <c r="B17" s="11" t="s">
        <v>188</v>
      </c>
      <c r="C17" s="11" t="s">
        <v>205</v>
      </c>
      <c r="D17" s="11" t="s">
        <v>200</v>
      </c>
      <c r="E17" s="12" t="s">
        <v>45</v>
      </c>
      <c r="F17" s="12" t="s">
        <v>23</v>
      </c>
      <c r="G17" s="11" t="s">
        <v>211</v>
      </c>
      <c r="H17" s="12">
        <v>1</v>
      </c>
      <c r="I17" s="12" t="s">
        <v>208</v>
      </c>
      <c r="J17" s="14" t="s">
        <v>212</v>
      </c>
      <c r="K17" s="22" t="s">
        <v>213</v>
      </c>
      <c r="L17" s="11">
        <v>1</v>
      </c>
      <c r="M17" s="46"/>
      <c r="N17" s="46">
        <v>1</v>
      </c>
    </row>
    <row r="18" s="2" customFormat="1" ht="152" customHeight="1" spans="1:14">
      <c r="A18" s="12">
        <v>15</v>
      </c>
      <c r="B18" s="11" t="s">
        <v>188</v>
      </c>
      <c r="C18" s="11" t="s">
        <v>214</v>
      </c>
      <c r="D18" s="11" t="s">
        <v>181</v>
      </c>
      <c r="E18" s="12" t="s">
        <v>165</v>
      </c>
      <c r="F18" s="12" t="s">
        <v>23</v>
      </c>
      <c r="G18" s="11" t="s">
        <v>166</v>
      </c>
      <c r="H18" s="12">
        <v>1</v>
      </c>
      <c r="I18" s="12" t="s">
        <v>215</v>
      </c>
      <c r="J18" s="15" t="s">
        <v>167</v>
      </c>
      <c r="K18" s="15" t="s">
        <v>168</v>
      </c>
      <c r="L18" s="12">
        <v>1</v>
      </c>
      <c r="M18" s="46">
        <v>1</v>
      </c>
      <c r="N18" s="46"/>
    </row>
    <row r="19" s="2" customFormat="1" ht="112" customHeight="1" spans="1:14">
      <c r="A19" s="12">
        <v>16</v>
      </c>
      <c r="B19" s="11" t="s">
        <v>188</v>
      </c>
      <c r="C19" s="11" t="s">
        <v>214</v>
      </c>
      <c r="D19" s="11" t="s">
        <v>200</v>
      </c>
      <c r="E19" s="12" t="s">
        <v>45</v>
      </c>
      <c r="F19" s="12" t="s">
        <v>23</v>
      </c>
      <c r="G19" s="11" t="s">
        <v>211</v>
      </c>
      <c r="H19" s="12">
        <v>1</v>
      </c>
      <c r="I19" s="12" t="s">
        <v>215</v>
      </c>
      <c r="J19" s="14" t="s">
        <v>212</v>
      </c>
      <c r="K19" s="22" t="s">
        <v>213</v>
      </c>
      <c r="L19" s="11">
        <v>1</v>
      </c>
      <c r="M19" s="46">
        <v>1</v>
      </c>
      <c r="N19" s="46"/>
    </row>
    <row r="20" s="2" customFormat="1" ht="118" customHeight="1" spans="1:14">
      <c r="A20" s="12">
        <v>17</v>
      </c>
      <c r="B20" s="11" t="s">
        <v>216</v>
      </c>
      <c r="C20" s="12" t="s">
        <v>163</v>
      </c>
      <c r="D20" s="11" t="s">
        <v>217</v>
      </c>
      <c r="E20" s="12" t="s">
        <v>218</v>
      </c>
      <c r="F20" s="12" t="s">
        <v>23</v>
      </c>
      <c r="G20" s="11" t="s">
        <v>171</v>
      </c>
      <c r="H20" s="12">
        <v>1</v>
      </c>
      <c r="I20" s="11" t="s">
        <v>219</v>
      </c>
      <c r="J20" s="14" t="s">
        <v>220</v>
      </c>
      <c r="K20" s="22" t="s">
        <v>221</v>
      </c>
      <c r="L20" s="12">
        <v>1</v>
      </c>
      <c r="M20" s="46">
        <v>1</v>
      </c>
      <c r="N20" s="46"/>
    </row>
    <row r="21" s="2" customFormat="1" ht="123" customHeight="1" spans="1:14">
      <c r="A21" s="12">
        <v>18</v>
      </c>
      <c r="B21" s="11" t="s">
        <v>216</v>
      </c>
      <c r="C21" s="12" t="s">
        <v>163</v>
      </c>
      <c r="D21" s="11" t="s">
        <v>222</v>
      </c>
      <c r="E21" s="12" t="s">
        <v>176</v>
      </c>
      <c r="F21" s="12" t="s">
        <v>23</v>
      </c>
      <c r="G21" s="11" t="s">
        <v>171</v>
      </c>
      <c r="H21" s="12">
        <v>1</v>
      </c>
      <c r="I21" s="11" t="s">
        <v>219</v>
      </c>
      <c r="J21" s="14" t="s">
        <v>178</v>
      </c>
      <c r="K21" s="14" t="s">
        <v>179</v>
      </c>
      <c r="L21" s="11">
        <v>1</v>
      </c>
      <c r="M21" s="46">
        <v>1</v>
      </c>
      <c r="N21" s="46"/>
    </row>
    <row r="22" s="2" customFormat="1" ht="123" customHeight="1" spans="1:14">
      <c r="A22" s="12">
        <v>19</v>
      </c>
      <c r="B22" s="11" t="s">
        <v>216</v>
      </c>
      <c r="C22" s="11" t="s">
        <v>223</v>
      </c>
      <c r="D22" s="11" t="s">
        <v>224</v>
      </c>
      <c r="E22" s="12" t="s">
        <v>176</v>
      </c>
      <c r="F22" s="12" t="s">
        <v>23</v>
      </c>
      <c r="G22" s="11" t="s">
        <v>171</v>
      </c>
      <c r="H22" s="12">
        <v>2</v>
      </c>
      <c r="I22" s="11" t="s">
        <v>225</v>
      </c>
      <c r="J22" s="14" t="s">
        <v>178</v>
      </c>
      <c r="K22" s="14" t="s">
        <v>179</v>
      </c>
      <c r="L22" s="11">
        <v>2</v>
      </c>
      <c r="M22" s="46">
        <v>1</v>
      </c>
      <c r="N22" s="46">
        <v>1</v>
      </c>
    </row>
    <row r="23" s="2" customFormat="1" ht="123" customHeight="1" spans="1:14">
      <c r="A23" s="12">
        <v>20</v>
      </c>
      <c r="B23" s="11" t="s">
        <v>216</v>
      </c>
      <c r="C23" s="11" t="s">
        <v>226</v>
      </c>
      <c r="D23" s="11" t="s">
        <v>227</v>
      </c>
      <c r="E23" s="12" t="s">
        <v>176</v>
      </c>
      <c r="F23" s="12" t="s">
        <v>23</v>
      </c>
      <c r="G23" s="11" t="s">
        <v>171</v>
      </c>
      <c r="H23" s="12">
        <v>2</v>
      </c>
      <c r="I23" s="11" t="s">
        <v>228</v>
      </c>
      <c r="J23" s="14" t="s">
        <v>178</v>
      </c>
      <c r="K23" s="14" t="s">
        <v>179</v>
      </c>
      <c r="L23" s="11">
        <v>2</v>
      </c>
      <c r="M23" s="46">
        <v>1</v>
      </c>
      <c r="N23" s="46">
        <v>1</v>
      </c>
    </row>
    <row r="24" s="2" customFormat="1" ht="140" customHeight="1" spans="1:14">
      <c r="A24" s="12">
        <v>21</v>
      </c>
      <c r="B24" s="11" t="s">
        <v>216</v>
      </c>
      <c r="C24" s="12" t="s">
        <v>229</v>
      </c>
      <c r="D24" s="11" t="s">
        <v>181</v>
      </c>
      <c r="E24" s="12" t="s">
        <v>165</v>
      </c>
      <c r="F24" s="12" t="s">
        <v>23</v>
      </c>
      <c r="G24" s="11" t="s">
        <v>166</v>
      </c>
      <c r="H24" s="12">
        <v>1</v>
      </c>
      <c r="I24" s="12" t="s">
        <v>230</v>
      </c>
      <c r="J24" s="15" t="s">
        <v>167</v>
      </c>
      <c r="K24" s="15" t="s">
        <v>168</v>
      </c>
      <c r="L24" s="12">
        <v>1</v>
      </c>
      <c r="M24" s="46">
        <v>1</v>
      </c>
      <c r="N24" s="46"/>
    </row>
    <row r="25" s="2" customFormat="1" ht="150" customHeight="1" spans="1:14">
      <c r="A25" s="12">
        <v>22</v>
      </c>
      <c r="B25" s="11" t="s">
        <v>231</v>
      </c>
      <c r="C25" s="12" t="s">
        <v>163</v>
      </c>
      <c r="D25" s="11" t="s">
        <v>232</v>
      </c>
      <c r="E25" s="12" t="s">
        <v>233</v>
      </c>
      <c r="F25" s="12" t="s">
        <v>23</v>
      </c>
      <c r="G25" s="11" t="s">
        <v>166</v>
      </c>
      <c r="H25" s="12">
        <v>1</v>
      </c>
      <c r="I25" s="12" t="s">
        <v>234</v>
      </c>
      <c r="J25" s="15" t="s">
        <v>235</v>
      </c>
      <c r="K25" s="15" t="s">
        <v>236</v>
      </c>
      <c r="L25" s="12">
        <v>1</v>
      </c>
      <c r="M25" s="46">
        <v>1</v>
      </c>
      <c r="N25" s="46"/>
    </row>
    <row r="26" s="2" customFormat="1" ht="109" customHeight="1" spans="1:14">
      <c r="A26" s="12">
        <v>23</v>
      </c>
      <c r="B26" s="11" t="s">
        <v>231</v>
      </c>
      <c r="C26" s="12" t="s">
        <v>163</v>
      </c>
      <c r="D26" s="40" t="s">
        <v>237</v>
      </c>
      <c r="E26" s="12" t="s">
        <v>176</v>
      </c>
      <c r="F26" s="12" t="s">
        <v>23</v>
      </c>
      <c r="G26" s="11" t="s">
        <v>171</v>
      </c>
      <c r="H26" s="12">
        <v>2</v>
      </c>
      <c r="I26" s="11" t="s">
        <v>234</v>
      </c>
      <c r="J26" s="14" t="s">
        <v>178</v>
      </c>
      <c r="K26" s="14" t="s">
        <v>179</v>
      </c>
      <c r="L26" s="11">
        <v>2</v>
      </c>
      <c r="M26" s="46">
        <v>1</v>
      </c>
      <c r="N26" s="46">
        <v>1</v>
      </c>
    </row>
    <row r="27" s="2" customFormat="1" ht="113" customHeight="1" spans="1:14">
      <c r="A27" s="12">
        <v>24</v>
      </c>
      <c r="B27" s="11" t="s">
        <v>231</v>
      </c>
      <c r="C27" s="12" t="s">
        <v>163</v>
      </c>
      <c r="D27" s="41"/>
      <c r="E27" s="12" t="s">
        <v>238</v>
      </c>
      <c r="F27" s="12" t="s">
        <v>23</v>
      </c>
      <c r="G27" s="11" t="s">
        <v>171</v>
      </c>
      <c r="H27" s="12">
        <v>1</v>
      </c>
      <c r="I27" s="11" t="s">
        <v>234</v>
      </c>
      <c r="J27" s="14" t="s">
        <v>239</v>
      </c>
      <c r="K27" s="14" t="s">
        <v>240</v>
      </c>
      <c r="L27" s="12">
        <v>1</v>
      </c>
      <c r="M27" s="46"/>
      <c r="N27" s="46">
        <v>1</v>
      </c>
    </row>
    <row r="28" s="2" customFormat="1" ht="110" customHeight="1" spans="1:14">
      <c r="A28" s="12">
        <v>25</v>
      </c>
      <c r="B28" s="11" t="s">
        <v>231</v>
      </c>
      <c r="C28" s="11" t="s">
        <v>241</v>
      </c>
      <c r="D28" s="11" t="s">
        <v>242</v>
      </c>
      <c r="E28" s="12" t="s">
        <v>176</v>
      </c>
      <c r="F28" s="12" t="s">
        <v>23</v>
      </c>
      <c r="G28" s="11" t="s">
        <v>171</v>
      </c>
      <c r="H28" s="12">
        <v>1</v>
      </c>
      <c r="I28" s="11" t="s">
        <v>243</v>
      </c>
      <c r="J28" s="14" t="s">
        <v>178</v>
      </c>
      <c r="K28" s="14" t="s">
        <v>179</v>
      </c>
      <c r="L28" s="11">
        <v>1</v>
      </c>
      <c r="M28" s="46"/>
      <c r="N28" s="46">
        <v>1</v>
      </c>
    </row>
    <row r="29" s="2" customFormat="1" ht="142" customHeight="1" spans="1:14">
      <c r="A29" s="12">
        <v>26</v>
      </c>
      <c r="B29" s="11" t="s">
        <v>231</v>
      </c>
      <c r="C29" s="11" t="s">
        <v>241</v>
      </c>
      <c r="D29" s="11" t="s">
        <v>181</v>
      </c>
      <c r="E29" s="12" t="s">
        <v>165</v>
      </c>
      <c r="F29" s="12" t="s">
        <v>23</v>
      </c>
      <c r="G29" s="11" t="s">
        <v>166</v>
      </c>
      <c r="H29" s="12">
        <v>4</v>
      </c>
      <c r="I29" s="11" t="s">
        <v>243</v>
      </c>
      <c r="J29" s="15" t="s">
        <v>167</v>
      </c>
      <c r="K29" s="15" t="s">
        <v>168</v>
      </c>
      <c r="L29" s="12">
        <v>4</v>
      </c>
      <c r="M29" s="46">
        <v>1</v>
      </c>
      <c r="N29" s="46">
        <v>3</v>
      </c>
    </row>
    <row r="30" s="2" customFormat="1" ht="113" customHeight="1" spans="1:14">
      <c r="A30" s="12">
        <v>27</v>
      </c>
      <c r="B30" s="11" t="s">
        <v>231</v>
      </c>
      <c r="C30" s="11" t="s">
        <v>244</v>
      </c>
      <c r="D30" s="11" t="s">
        <v>242</v>
      </c>
      <c r="E30" s="12" t="s">
        <v>176</v>
      </c>
      <c r="F30" s="12" t="s">
        <v>23</v>
      </c>
      <c r="G30" s="11" t="s">
        <v>171</v>
      </c>
      <c r="H30" s="12">
        <v>1</v>
      </c>
      <c r="I30" s="11" t="s">
        <v>245</v>
      </c>
      <c r="J30" s="14" t="s">
        <v>178</v>
      </c>
      <c r="K30" s="14" t="s">
        <v>246</v>
      </c>
      <c r="L30" s="11">
        <v>1</v>
      </c>
      <c r="M30" s="46">
        <v>1</v>
      </c>
      <c r="N30" s="46"/>
    </row>
    <row r="31" s="2" customFormat="1" ht="150" customHeight="1" spans="1:14">
      <c r="A31" s="12">
        <v>28</v>
      </c>
      <c r="B31" s="11" t="s">
        <v>231</v>
      </c>
      <c r="C31" s="11" t="s">
        <v>244</v>
      </c>
      <c r="D31" s="11" t="s">
        <v>181</v>
      </c>
      <c r="E31" s="12" t="s">
        <v>165</v>
      </c>
      <c r="F31" s="12" t="s">
        <v>23</v>
      </c>
      <c r="G31" s="11" t="s">
        <v>166</v>
      </c>
      <c r="H31" s="12">
        <v>1</v>
      </c>
      <c r="I31" s="11" t="s">
        <v>245</v>
      </c>
      <c r="J31" s="15" t="s">
        <v>167</v>
      </c>
      <c r="K31" s="15" t="s">
        <v>168</v>
      </c>
      <c r="L31" s="12">
        <v>1</v>
      </c>
      <c r="M31" s="46">
        <v>1</v>
      </c>
      <c r="N31" s="46"/>
    </row>
    <row r="32" s="2" customFormat="1" ht="122" customHeight="1" spans="1:14">
      <c r="A32" s="12">
        <v>29</v>
      </c>
      <c r="B32" s="11" t="s">
        <v>231</v>
      </c>
      <c r="C32" s="11" t="s">
        <v>244</v>
      </c>
      <c r="D32" s="11" t="s">
        <v>200</v>
      </c>
      <c r="E32" s="12" t="s">
        <v>247</v>
      </c>
      <c r="F32" s="12" t="s">
        <v>23</v>
      </c>
      <c r="G32" s="11" t="s">
        <v>202</v>
      </c>
      <c r="H32" s="12">
        <v>1</v>
      </c>
      <c r="I32" s="11" t="s">
        <v>245</v>
      </c>
      <c r="J32" s="15" t="s">
        <v>248</v>
      </c>
      <c r="K32" s="22" t="s">
        <v>249</v>
      </c>
      <c r="L32" s="12">
        <v>1</v>
      </c>
      <c r="M32" s="46"/>
      <c r="N32" s="46">
        <v>1</v>
      </c>
    </row>
    <row r="33" s="2" customFormat="1" ht="112" customHeight="1" spans="1:14">
      <c r="A33" s="12">
        <v>30</v>
      </c>
      <c r="B33" s="11" t="s">
        <v>231</v>
      </c>
      <c r="C33" s="11" t="s">
        <v>250</v>
      </c>
      <c r="D33" s="11" t="s">
        <v>242</v>
      </c>
      <c r="E33" s="12" t="s">
        <v>176</v>
      </c>
      <c r="F33" s="12" t="s">
        <v>23</v>
      </c>
      <c r="G33" s="11" t="s">
        <v>171</v>
      </c>
      <c r="H33" s="12">
        <v>2</v>
      </c>
      <c r="I33" s="11" t="s">
        <v>251</v>
      </c>
      <c r="J33" s="14" t="s">
        <v>178</v>
      </c>
      <c r="K33" s="14" t="s">
        <v>179</v>
      </c>
      <c r="L33" s="11">
        <v>2</v>
      </c>
      <c r="M33" s="46">
        <v>1</v>
      </c>
      <c r="N33" s="46">
        <v>1</v>
      </c>
    </row>
    <row r="34" s="2" customFormat="1" ht="149" customHeight="1" spans="1:14">
      <c r="A34" s="12">
        <v>31</v>
      </c>
      <c r="B34" s="11" t="s">
        <v>231</v>
      </c>
      <c r="C34" s="11" t="s">
        <v>250</v>
      </c>
      <c r="D34" s="11" t="s">
        <v>181</v>
      </c>
      <c r="E34" s="12" t="s">
        <v>165</v>
      </c>
      <c r="F34" s="12" t="s">
        <v>23</v>
      </c>
      <c r="G34" s="11" t="s">
        <v>166</v>
      </c>
      <c r="H34" s="12">
        <v>2</v>
      </c>
      <c r="I34" s="11" t="s">
        <v>251</v>
      </c>
      <c r="J34" s="15" t="s">
        <v>167</v>
      </c>
      <c r="K34" s="15" t="s">
        <v>168</v>
      </c>
      <c r="L34" s="12">
        <v>2</v>
      </c>
      <c r="M34" s="46">
        <v>1</v>
      </c>
      <c r="N34" s="46">
        <v>1</v>
      </c>
    </row>
    <row r="35" s="2" customFormat="1" ht="159" customHeight="1" spans="1:14">
      <c r="A35" s="12">
        <v>32</v>
      </c>
      <c r="B35" s="11" t="s">
        <v>252</v>
      </c>
      <c r="C35" s="11" t="s">
        <v>253</v>
      </c>
      <c r="D35" s="11" t="s">
        <v>181</v>
      </c>
      <c r="E35" s="12" t="s">
        <v>165</v>
      </c>
      <c r="F35" s="12" t="s">
        <v>23</v>
      </c>
      <c r="G35" s="11" t="s">
        <v>166</v>
      </c>
      <c r="H35" s="12">
        <v>2</v>
      </c>
      <c r="I35" s="12" t="s">
        <v>254</v>
      </c>
      <c r="J35" s="15" t="s">
        <v>167</v>
      </c>
      <c r="K35" s="15" t="s">
        <v>168</v>
      </c>
      <c r="L35" s="11">
        <v>2</v>
      </c>
      <c r="M35" s="46">
        <v>2</v>
      </c>
      <c r="N35" s="46"/>
    </row>
    <row r="36" s="2" customFormat="1" ht="151" customHeight="1" spans="1:14">
      <c r="A36" s="12">
        <v>33</v>
      </c>
      <c r="B36" s="11" t="s">
        <v>252</v>
      </c>
      <c r="C36" s="11" t="s">
        <v>255</v>
      </c>
      <c r="D36" s="40" t="s">
        <v>256</v>
      </c>
      <c r="E36" s="12" t="s">
        <v>165</v>
      </c>
      <c r="F36" s="12" t="s">
        <v>23</v>
      </c>
      <c r="G36" s="11" t="s">
        <v>166</v>
      </c>
      <c r="H36" s="12">
        <v>4</v>
      </c>
      <c r="I36" s="12" t="s">
        <v>257</v>
      </c>
      <c r="J36" s="15" t="s">
        <v>167</v>
      </c>
      <c r="K36" s="15" t="s">
        <v>168</v>
      </c>
      <c r="L36" s="11">
        <v>4</v>
      </c>
      <c r="M36" s="46">
        <v>3</v>
      </c>
      <c r="N36" s="46">
        <v>1</v>
      </c>
    </row>
    <row r="37" s="2" customFormat="1" ht="135" customHeight="1" spans="1:14">
      <c r="A37" s="12">
        <v>34</v>
      </c>
      <c r="B37" s="11" t="s">
        <v>252</v>
      </c>
      <c r="C37" s="11" t="s">
        <v>255</v>
      </c>
      <c r="D37" s="41"/>
      <c r="E37" s="12" t="s">
        <v>258</v>
      </c>
      <c r="F37" s="12" t="s">
        <v>23</v>
      </c>
      <c r="G37" s="11" t="s">
        <v>166</v>
      </c>
      <c r="H37" s="12">
        <v>1</v>
      </c>
      <c r="I37" s="12" t="s">
        <v>257</v>
      </c>
      <c r="J37" s="14" t="s">
        <v>259</v>
      </c>
      <c r="K37" s="22" t="s">
        <v>260</v>
      </c>
      <c r="L37" s="11">
        <v>1</v>
      </c>
      <c r="M37" s="46"/>
      <c r="N37" s="46">
        <v>1</v>
      </c>
    </row>
    <row r="38" s="2" customFormat="1" ht="152" customHeight="1" spans="1:14">
      <c r="A38" s="12">
        <v>35</v>
      </c>
      <c r="B38" s="11" t="s">
        <v>252</v>
      </c>
      <c r="C38" s="11" t="s">
        <v>261</v>
      </c>
      <c r="D38" s="11" t="s">
        <v>181</v>
      </c>
      <c r="E38" s="12" t="s">
        <v>165</v>
      </c>
      <c r="F38" s="12" t="s">
        <v>23</v>
      </c>
      <c r="G38" s="11" t="s">
        <v>166</v>
      </c>
      <c r="H38" s="12">
        <v>2</v>
      </c>
      <c r="I38" s="12" t="s">
        <v>262</v>
      </c>
      <c r="J38" s="15" t="s">
        <v>167</v>
      </c>
      <c r="K38" s="15" t="s">
        <v>168</v>
      </c>
      <c r="L38" s="11">
        <v>2</v>
      </c>
      <c r="M38" s="46">
        <v>2</v>
      </c>
      <c r="N38" s="46"/>
    </row>
    <row r="39" s="2" customFormat="1" ht="129" customHeight="1" spans="1:14">
      <c r="A39" s="12">
        <v>36</v>
      </c>
      <c r="B39" s="11" t="s">
        <v>252</v>
      </c>
      <c r="C39" s="11" t="s">
        <v>261</v>
      </c>
      <c r="D39" s="11" t="s">
        <v>200</v>
      </c>
      <c r="E39" s="12" t="s">
        <v>263</v>
      </c>
      <c r="F39" s="12" t="s">
        <v>23</v>
      </c>
      <c r="G39" s="11" t="s">
        <v>202</v>
      </c>
      <c r="H39" s="12">
        <v>1</v>
      </c>
      <c r="I39" s="11" t="s">
        <v>262</v>
      </c>
      <c r="J39" s="14" t="s">
        <v>264</v>
      </c>
      <c r="K39" s="22" t="s">
        <v>265</v>
      </c>
      <c r="L39" s="11">
        <v>1</v>
      </c>
      <c r="M39" s="46">
        <v>1</v>
      </c>
      <c r="N39" s="46"/>
    </row>
    <row r="40" s="2" customFormat="1" ht="139" customHeight="1" spans="1:14">
      <c r="A40" s="12">
        <v>37</v>
      </c>
      <c r="B40" s="11" t="s">
        <v>266</v>
      </c>
      <c r="C40" s="12" t="s">
        <v>163</v>
      </c>
      <c r="D40" s="11" t="s">
        <v>217</v>
      </c>
      <c r="E40" s="12" t="s">
        <v>218</v>
      </c>
      <c r="F40" s="12" t="s">
        <v>23</v>
      </c>
      <c r="G40" s="11" t="s">
        <v>171</v>
      </c>
      <c r="H40" s="12">
        <v>2</v>
      </c>
      <c r="I40" s="12" t="s">
        <v>267</v>
      </c>
      <c r="J40" s="15" t="s">
        <v>220</v>
      </c>
      <c r="K40" s="15" t="s">
        <v>268</v>
      </c>
      <c r="L40" s="11">
        <v>2</v>
      </c>
      <c r="M40" s="11">
        <v>1</v>
      </c>
      <c r="N40" s="11">
        <v>1</v>
      </c>
    </row>
    <row r="41" s="2" customFormat="1" ht="145" customHeight="1" spans="1:14">
      <c r="A41" s="12">
        <v>38</v>
      </c>
      <c r="B41" s="11" t="s">
        <v>266</v>
      </c>
      <c r="C41" s="12" t="s">
        <v>163</v>
      </c>
      <c r="D41" s="11" t="s">
        <v>170</v>
      </c>
      <c r="E41" s="12" t="s">
        <v>238</v>
      </c>
      <c r="F41" s="12" t="s">
        <v>23</v>
      </c>
      <c r="G41" s="11" t="s">
        <v>171</v>
      </c>
      <c r="H41" s="12">
        <v>1</v>
      </c>
      <c r="I41" s="11" t="s">
        <v>267</v>
      </c>
      <c r="J41" s="14" t="s">
        <v>269</v>
      </c>
      <c r="K41" s="14" t="s">
        <v>270</v>
      </c>
      <c r="L41" s="11">
        <v>1</v>
      </c>
      <c r="M41" s="11"/>
      <c r="N41" s="11">
        <v>1</v>
      </c>
    </row>
    <row r="42" s="2" customFormat="1" ht="172" customHeight="1" spans="1:14">
      <c r="A42" s="12">
        <v>39</v>
      </c>
      <c r="B42" s="11" t="s">
        <v>266</v>
      </c>
      <c r="C42" s="11" t="s">
        <v>163</v>
      </c>
      <c r="D42" s="11" t="s">
        <v>200</v>
      </c>
      <c r="E42" s="12" t="s">
        <v>271</v>
      </c>
      <c r="F42" s="12" t="s">
        <v>23</v>
      </c>
      <c r="G42" s="11" t="s">
        <v>202</v>
      </c>
      <c r="H42" s="12">
        <v>1</v>
      </c>
      <c r="I42" s="11" t="s">
        <v>267</v>
      </c>
      <c r="J42" s="14" t="s">
        <v>272</v>
      </c>
      <c r="K42" s="22" t="s">
        <v>273</v>
      </c>
      <c r="L42" s="11">
        <v>1</v>
      </c>
      <c r="M42" s="11">
        <v>1</v>
      </c>
      <c r="N42" s="11"/>
    </row>
    <row r="43" s="2" customFormat="1" ht="167" customHeight="1" spans="1:14">
      <c r="A43" s="12">
        <v>40</v>
      </c>
      <c r="B43" s="11" t="s">
        <v>266</v>
      </c>
      <c r="C43" s="11" t="s">
        <v>274</v>
      </c>
      <c r="D43" s="11" t="s">
        <v>181</v>
      </c>
      <c r="E43" s="12" t="s">
        <v>165</v>
      </c>
      <c r="F43" s="12" t="s">
        <v>23</v>
      </c>
      <c r="G43" s="11" t="s">
        <v>166</v>
      </c>
      <c r="H43" s="12">
        <v>2</v>
      </c>
      <c r="I43" s="12" t="s">
        <v>275</v>
      </c>
      <c r="J43" s="15" t="s">
        <v>167</v>
      </c>
      <c r="K43" s="15" t="s">
        <v>276</v>
      </c>
      <c r="L43" s="11">
        <v>1</v>
      </c>
      <c r="M43" s="11">
        <v>1</v>
      </c>
      <c r="N43" s="11"/>
    </row>
    <row r="44" s="2" customFormat="1" ht="127" customHeight="1" spans="1:14">
      <c r="A44" s="12">
        <v>41</v>
      </c>
      <c r="B44" s="11" t="s">
        <v>266</v>
      </c>
      <c r="C44" s="11" t="s">
        <v>274</v>
      </c>
      <c r="D44" s="11" t="s">
        <v>200</v>
      </c>
      <c r="E44" s="12" t="s">
        <v>45</v>
      </c>
      <c r="F44" s="12" t="s">
        <v>23</v>
      </c>
      <c r="G44" s="11" t="s">
        <v>211</v>
      </c>
      <c r="H44" s="12">
        <v>1</v>
      </c>
      <c r="I44" s="12" t="s">
        <v>275</v>
      </c>
      <c r="J44" s="14" t="s">
        <v>212</v>
      </c>
      <c r="K44" s="22" t="s">
        <v>277</v>
      </c>
      <c r="L44" s="11">
        <v>1</v>
      </c>
      <c r="M44" s="11">
        <v>1</v>
      </c>
      <c r="N44" s="11"/>
    </row>
    <row r="45" s="2" customFormat="1" ht="128" customHeight="1" spans="1:14">
      <c r="A45" s="12">
        <v>42</v>
      </c>
      <c r="B45" s="11" t="s">
        <v>266</v>
      </c>
      <c r="C45" s="11" t="s">
        <v>278</v>
      </c>
      <c r="D45" s="12" t="s">
        <v>14</v>
      </c>
      <c r="E45" s="12" t="s">
        <v>45</v>
      </c>
      <c r="F45" s="12" t="s">
        <v>23</v>
      </c>
      <c r="G45" s="11" t="s">
        <v>211</v>
      </c>
      <c r="H45" s="12">
        <v>1</v>
      </c>
      <c r="I45" s="11" t="s">
        <v>279</v>
      </c>
      <c r="J45" s="14" t="s">
        <v>212</v>
      </c>
      <c r="K45" s="22" t="s">
        <v>277</v>
      </c>
      <c r="L45" s="11">
        <v>1</v>
      </c>
      <c r="M45" s="11">
        <v>1</v>
      </c>
      <c r="N45" s="11"/>
    </row>
    <row r="46" s="2" customFormat="1" ht="149" customHeight="1" spans="1:14">
      <c r="A46" s="12">
        <v>43</v>
      </c>
      <c r="B46" s="11" t="s">
        <v>266</v>
      </c>
      <c r="C46" s="11" t="s">
        <v>278</v>
      </c>
      <c r="D46" s="12" t="s">
        <v>200</v>
      </c>
      <c r="E46" s="12" t="s">
        <v>280</v>
      </c>
      <c r="F46" s="12" t="s">
        <v>23</v>
      </c>
      <c r="G46" s="11" t="s">
        <v>202</v>
      </c>
      <c r="H46" s="12">
        <v>1</v>
      </c>
      <c r="I46" s="11" t="s">
        <v>279</v>
      </c>
      <c r="J46" s="14" t="s">
        <v>281</v>
      </c>
      <c r="K46" s="22" t="s">
        <v>282</v>
      </c>
      <c r="L46" s="11">
        <v>1</v>
      </c>
      <c r="M46" s="11">
        <v>1</v>
      </c>
      <c r="N46" s="11"/>
    </row>
    <row r="47" s="2" customFormat="1" ht="170" customHeight="1" spans="1:14">
      <c r="A47" s="12">
        <v>44</v>
      </c>
      <c r="B47" s="11" t="s">
        <v>266</v>
      </c>
      <c r="C47" s="11" t="s">
        <v>278</v>
      </c>
      <c r="D47" s="11" t="s">
        <v>181</v>
      </c>
      <c r="E47" s="12" t="s">
        <v>165</v>
      </c>
      <c r="F47" s="12" t="s">
        <v>23</v>
      </c>
      <c r="G47" s="11" t="s">
        <v>166</v>
      </c>
      <c r="H47" s="12">
        <v>3</v>
      </c>
      <c r="I47" s="12" t="s">
        <v>279</v>
      </c>
      <c r="J47" s="15" t="s">
        <v>167</v>
      </c>
      <c r="K47" s="15" t="s">
        <v>276</v>
      </c>
      <c r="L47" s="11">
        <v>2</v>
      </c>
      <c r="M47" s="11">
        <v>1</v>
      </c>
      <c r="N47" s="11">
        <v>1</v>
      </c>
    </row>
    <row r="48" s="2" customFormat="1" ht="115" customHeight="1" spans="1:15">
      <c r="A48" s="12">
        <v>45</v>
      </c>
      <c r="B48" s="11" t="s">
        <v>283</v>
      </c>
      <c r="C48" s="11" t="s">
        <v>284</v>
      </c>
      <c r="D48" s="11" t="s">
        <v>175</v>
      </c>
      <c r="E48" s="12" t="s">
        <v>176</v>
      </c>
      <c r="F48" s="12" t="s">
        <v>23</v>
      </c>
      <c r="G48" s="11" t="s">
        <v>171</v>
      </c>
      <c r="H48" s="12">
        <v>1</v>
      </c>
      <c r="I48" s="11" t="s">
        <v>285</v>
      </c>
      <c r="J48" s="14" t="s">
        <v>178</v>
      </c>
      <c r="K48" s="14" t="s">
        <v>179</v>
      </c>
      <c r="L48" s="11">
        <v>1</v>
      </c>
      <c r="M48" s="46"/>
      <c r="N48" s="46">
        <v>1</v>
      </c>
      <c r="O48" s="47"/>
    </row>
    <row r="49" s="2" customFormat="1" ht="158" customHeight="1" spans="1:14">
      <c r="A49" s="12">
        <v>46</v>
      </c>
      <c r="B49" s="11" t="s">
        <v>283</v>
      </c>
      <c r="C49" s="12" t="s">
        <v>284</v>
      </c>
      <c r="D49" s="11" t="s">
        <v>181</v>
      </c>
      <c r="E49" s="12" t="s">
        <v>165</v>
      </c>
      <c r="F49" s="12" t="s">
        <v>23</v>
      </c>
      <c r="G49" s="11" t="s">
        <v>166</v>
      </c>
      <c r="H49" s="12">
        <v>1</v>
      </c>
      <c r="I49" s="11" t="s">
        <v>285</v>
      </c>
      <c r="J49" s="15" t="s">
        <v>167</v>
      </c>
      <c r="K49" s="15" t="s">
        <v>168</v>
      </c>
      <c r="L49" s="48">
        <v>1</v>
      </c>
      <c r="M49" s="46">
        <v>1</v>
      </c>
      <c r="N49" s="46"/>
    </row>
    <row r="50" s="2" customFormat="1" ht="153" customHeight="1" spans="1:14">
      <c r="A50" s="12">
        <v>47</v>
      </c>
      <c r="B50" s="11" t="s">
        <v>283</v>
      </c>
      <c r="C50" s="12" t="s">
        <v>286</v>
      </c>
      <c r="D50" s="11" t="s">
        <v>181</v>
      </c>
      <c r="E50" s="12" t="s">
        <v>165</v>
      </c>
      <c r="F50" s="12" t="s">
        <v>23</v>
      </c>
      <c r="G50" s="11" t="s">
        <v>166</v>
      </c>
      <c r="H50" s="12">
        <v>1</v>
      </c>
      <c r="I50" s="12" t="s">
        <v>287</v>
      </c>
      <c r="J50" s="15" t="s">
        <v>167</v>
      </c>
      <c r="K50" s="15" t="s">
        <v>168</v>
      </c>
      <c r="L50" s="48">
        <v>1</v>
      </c>
      <c r="M50" s="46"/>
      <c r="N50" s="46">
        <v>1</v>
      </c>
    </row>
    <row r="51" s="3" customFormat="1" ht="122" customHeight="1" spans="1:14">
      <c r="A51" s="12">
        <v>48</v>
      </c>
      <c r="B51" s="11" t="s">
        <v>288</v>
      </c>
      <c r="C51" s="12" t="s">
        <v>163</v>
      </c>
      <c r="D51" s="11" t="s">
        <v>232</v>
      </c>
      <c r="E51" s="12" t="s">
        <v>233</v>
      </c>
      <c r="F51" s="12" t="s">
        <v>23</v>
      </c>
      <c r="G51" s="11" t="s">
        <v>166</v>
      </c>
      <c r="H51" s="12">
        <f t="shared" ref="H51:H59" si="0">L51+M51</f>
        <v>2</v>
      </c>
      <c r="I51" s="12" t="s">
        <v>289</v>
      </c>
      <c r="J51" s="15" t="s">
        <v>290</v>
      </c>
      <c r="K51" s="15" t="s">
        <v>291</v>
      </c>
      <c r="L51" s="46">
        <v>1</v>
      </c>
      <c r="M51" s="46">
        <v>1</v>
      </c>
      <c r="N51" s="46"/>
    </row>
    <row r="52" s="3" customFormat="1" ht="121" customHeight="1" spans="1:14">
      <c r="A52" s="12">
        <v>49</v>
      </c>
      <c r="B52" s="11" t="s">
        <v>288</v>
      </c>
      <c r="C52" s="12" t="s">
        <v>163</v>
      </c>
      <c r="D52" s="11" t="s">
        <v>217</v>
      </c>
      <c r="E52" s="12" t="s">
        <v>218</v>
      </c>
      <c r="F52" s="12" t="s">
        <v>23</v>
      </c>
      <c r="G52" s="11" t="s">
        <v>171</v>
      </c>
      <c r="H52" s="12">
        <v>1</v>
      </c>
      <c r="I52" s="12" t="s">
        <v>289</v>
      </c>
      <c r="J52" s="15" t="s">
        <v>220</v>
      </c>
      <c r="K52" s="15" t="s">
        <v>292</v>
      </c>
      <c r="L52" s="46">
        <v>1</v>
      </c>
      <c r="M52" s="46">
        <v>1</v>
      </c>
      <c r="N52" s="46"/>
    </row>
    <row r="53" s="3" customFormat="1" ht="142" customHeight="1" spans="1:14">
      <c r="A53" s="12">
        <v>50</v>
      </c>
      <c r="B53" s="11" t="s">
        <v>288</v>
      </c>
      <c r="C53" s="12" t="s">
        <v>163</v>
      </c>
      <c r="D53" s="11" t="s">
        <v>293</v>
      </c>
      <c r="E53" s="12" t="s">
        <v>176</v>
      </c>
      <c r="F53" s="12" t="s">
        <v>23</v>
      </c>
      <c r="G53" s="11" t="s">
        <v>171</v>
      </c>
      <c r="H53" s="12">
        <v>1</v>
      </c>
      <c r="I53" s="11" t="s">
        <v>289</v>
      </c>
      <c r="J53" s="14" t="s">
        <v>178</v>
      </c>
      <c r="K53" s="22" t="s">
        <v>294</v>
      </c>
      <c r="L53" s="46">
        <v>1</v>
      </c>
      <c r="M53" s="46"/>
      <c r="N53" s="11">
        <v>1</v>
      </c>
    </row>
    <row r="54" s="3" customFormat="1" ht="151" customHeight="1" spans="1:14">
      <c r="A54" s="12">
        <v>51</v>
      </c>
      <c r="B54" s="11" t="s">
        <v>288</v>
      </c>
      <c r="C54" s="11" t="s">
        <v>163</v>
      </c>
      <c r="D54" s="11" t="s">
        <v>200</v>
      </c>
      <c r="E54" s="12" t="s">
        <v>295</v>
      </c>
      <c r="F54" s="12" t="s">
        <v>296</v>
      </c>
      <c r="G54" s="11" t="s">
        <v>202</v>
      </c>
      <c r="H54" s="12">
        <f t="shared" si="0"/>
        <v>2</v>
      </c>
      <c r="I54" s="11" t="s">
        <v>289</v>
      </c>
      <c r="J54" s="15" t="s">
        <v>297</v>
      </c>
      <c r="K54" s="15" t="s">
        <v>298</v>
      </c>
      <c r="L54" s="46">
        <v>1</v>
      </c>
      <c r="M54" s="46">
        <v>1</v>
      </c>
      <c r="N54" s="11"/>
    </row>
    <row r="55" s="3" customFormat="1" ht="128" customHeight="1" spans="1:14">
      <c r="A55" s="12">
        <v>52</v>
      </c>
      <c r="B55" s="11" t="s">
        <v>288</v>
      </c>
      <c r="C55" s="11" t="s">
        <v>163</v>
      </c>
      <c r="D55" s="11" t="s">
        <v>44</v>
      </c>
      <c r="E55" s="12" t="s">
        <v>299</v>
      </c>
      <c r="F55" s="12" t="s">
        <v>23</v>
      </c>
      <c r="G55" s="11" t="s">
        <v>211</v>
      </c>
      <c r="H55" s="12">
        <v>1</v>
      </c>
      <c r="I55" s="11" t="s">
        <v>289</v>
      </c>
      <c r="J55" s="14" t="s">
        <v>300</v>
      </c>
      <c r="K55" s="22" t="s">
        <v>301</v>
      </c>
      <c r="L55" s="46">
        <v>1</v>
      </c>
      <c r="M55" s="46">
        <v>1</v>
      </c>
      <c r="N55" s="11"/>
    </row>
    <row r="56" s="3" customFormat="1" ht="152" customHeight="1" spans="1:14">
      <c r="A56" s="12">
        <v>53</v>
      </c>
      <c r="B56" s="11" t="s">
        <v>288</v>
      </c>
      <c r="C56" s="12" t="s">
        <v>302</v>
      </c>
      <c r="D56" s="11" t="s">
        <v>181</v>
      </c>
      <c r="E56" s="12" t="s">
        <v>165</v>
      </c>
      <c r="F56" s="12" t="s">
        <v>23</v>
      </c>
      <c r="G56" s="11" t="s">
        <v>166</v>
      </c>
      <c r="H56" s="12">
        <f t="shared" si="0"/>
        <v>5</v>
      </c>
      <c r="I56" s="12" t="s">
        <v>303</v>
      </c>
      <c r="J56" s="15" t="s">
        <v>167</v>
      </c>
      <c r="K56" s="15" t="s">
        <v>168</v>
      </c>
      <c r="L56" s="46">
        <v>3</v>
      </c>
      <c r="M56" s="46">
        <v>2</v>
      </c>
      <c r="N56" s="46">
        <v>1</v>
      </c>
    </row>
    <row r="57" s="3" customFormat="1" ht="128" customHeight="1" spans="1:14">
      <c r="A57" s="12">
        <v>54</v>
      </c>
      <c r="B57" s="11" t="s">
        <v>288</v>
      </c>
      <c r="C57" s="12" t="s">
        <v>302</v>
      </c>
      <c r="D57" s="11" t="s">
        <v>200</v>
      </c>
      <c r="E57" s="12" t="s">
        <v>45</v>
      </c>
      <c r="F57" s="12" t="s">
        <v>23</v>
      </c>
      <c r="G57" s="11" t="s">
        <v>211</v>
      </c>
      <c r="H57" s="12">
        <f t="shared" si="0"/>
        <v>2</v>
      </c>
      <c r="I57" s="12" t="s">
        <v>303</v>
      </c>
      <c r="J57" s="14" t="s">
        <v>212</v>
      </c>
      <c r="K57" s="22" t="s">
        <v>301</v>
      </c>
      <c r="L57" s="46">
        <v>1</v>
      </c>
      <c r="M57" s="46">
        <v>1</v>
      </c>
      <c r="N57" s="11"/>
    </row>
    <row r="58" s="3" customFormat="1" ht="142" customHeight="1" spans="1:14">
      <c r="A58" s="12">
        <v>55</v>
      </c>
      <c r="B58" s="11" t="s">
        <v>288</v>
      </c>
      <c r="C58" s="12" t="s">
        <v>304</v>
      </c>
      <c r="D58" s="11" t="s">
        <v>305</v>
      </c>
      <c r="E58" s="12" t="s">
        <v>176</v>
      </c>
      <c r="F58" s="12" t="s">
        <v>23</v>
      </c>
      <c r="G58" s="11" t="s">
        <v>171</v>
      </c>
      <c r="H58" s="12">
        <f t="shared" si="0"/>
        <v>2</v>
      </c>
      <c r="I58" s="11" t="s">
        <v>306</v>
      </c>
      <c r="J58" s="14" t="s">
        <v>178</v>
      </c>
      <c r="K58" s="22" t="s">
        <v>294</v>
      </c>
      <c r="L58" s="46">
        <v>1</v>
      </c>
      <c r="M58" s="12">
        <v>1</v>
      </c>
      <c r="N58" s="12"/>
    </row>
    <row r="59" s="4" customFormat="1" ht="150" customHeight="1" spans="1:14">
      <c r="A59" s="12">
        <v>56</v>
      </c>
      <c r="B59" s="11" t="s">
        <v>288</v>
      </c>
      <c r="C59" s="12" t="s">
        <v>304</v>
      </c>
      <c r="D59" s="12" t="s">
        <v>181</v>
      </c>
      <c r="E59" s="12" t="s">
        <v>165</v>
      </c>
      <c r="F59" s="12" t="s">
        <v>23</v>
      </c>
      <c r="G59" s="11" t="s">
        <v>166</v>
      </c>
      <c r="H59" s="12">
        <f t="shared" si="0"/>
        <v>9</v>
      </c>
      <c r="I59" s="11" t="s">
        <v>306</v>
      </c>
      <c r="J59" s="15" t="s">
        <v>167</v>
      </c>
      <c r="K59" s="15" t="s">
        <v>168</v>
      </c>
      <c r="L59" s="46">
        <v>5</v>
      </c>
      <c r="M59" s="46">
        <v>4</v>
      </c>
      <c r="N59" s="12">
        <v>1</v>
      </c>
    </row>
    <row r="60" s="4" customFormat="1" ht="148" customHeight="1" spans="1:14">
      <c r="A60" s="12">
        <v>57</v>
      </c>
      <c r="B60" s="11" t="s">
        <v>288</v>
      </c>
      <c r="C60" s="12" t="s">
        <v>307</v>
      </c>
      <c r="D60" s="12" t="s">
        <v>181</v>
      </c>
      <c r="E60" s="12" t="s">
        <v>165</v>
      </c>
      <c r="F60" s="12" t="s">
        <v>23</v>
      </c>
      <c r="G60" s="11" t="s">
        <v>166</v>
      </c>
      <c r="H60" s="12">
        <v>2</v>
      </c>
      <c r="I60" s="12" t="s">
        <v>308</v>
      </c>
      <c r="J60" s="15" t="s">
        <v>167</v>
      </c>
      <c r="K60" s="15" t="s">
        <v>168</v>
      </c>
      <c r="L60" s="46">
        <v>2</v>
      </c>
      <c r="M60" s="12">
        <v>1</v>
      </c>
      <c r="N60" s="12">
        <v>1</v>
      </c>
    </row>
    <row r="61" s="4" customFormat="1" ht="144" customHeight="1" spans="1:14">
      <c r="A61" s="12">
        <v>58</v>
      </c>
      <c r="B61" s="11" t="s">
        <v>288</v>
      </c>
      <c r="C61" s="12" t="s">
        <v>307</v>
      </c>
      <c r="D61" s="12" t="s">
        <v>200</v>
      </c>
      <c r="E61" s="12" t="s">
        <v>309</v>
      </c>
      <c r="F61" s="12" t="s">
        <v>23</v>
      </c>
      <c r="G61" s="11" t="s">
        <v>202</v>
      </c>
      <c r="H61" s="12">
        <f t="shared" ref="H61:H64" si="1">L61+M61</f>
        <v>2</v>
      </c>
      <c r="I61" s="12" t="s">
        <v>308</v>
      </c>
      <c r="J61" s="15" t="s">
        <v>310</v>
      </c>
      <c r="K61" s="15" t="s">
        <v>311</v>
      </c>
      <c r="L61" s="46">
        <v>1</v>
      </c>
      <c r="M61" s="12">
        <v>1</v>
      </c>
      <c r="N61" s="12"/>
    </row>
    <row r="62" s="4" customFormat="1" ht="154" customHeight="1" spans="1:14">
      <c r="A62" s="12">
        <v>59</v>
      </c>
      <c r="B62" s="11" t="s">
        <v>288</v>
      </c>
      <c r="C62" s="12" t="s">
        <v>312</v>
      </c>
      <c r="D62" s="12" t="s">
        <v>181</v>
      </c>
      <c r="E62" s="12" t="s">
        <v>165</v>
      </c>
      <c r="F62" s="12" t="s">
        <v>23</v>
      </c>
      <c r="G62" s="11" t="s">
        <v>166</v>
      </c>
      <c r="H62" s="12">
        <f t="shared" si="1"/>
        <v>2</v>
      </c>
      <c r="I62" s="12" t="s">
        <v>313</v>
      </c>
      <c r="J62" s="15" t="s">
        <v>167</v>
      </c>
      <c r="K62" s="15" t="s">
        <v>168</v>
      </c>
      <c r="L62" s="46">
        <v>1</v>
      </c>
      <c r="M62" s="12">
        <v>1</v>
      </c>
      <c r="N62" s="12"/>
    </row>
    <row r="63" s="4" customFormat="1" ht="121" customHeight="1" spans="1:14">
      <c r="A63" s="12">
        <v>60</v>
      </c>
      <c r="B63" s="11" t="s">
        <v>288</v>
      </c>
      <c r="C63" s="12" t="s">
        <v>312</v>
      </c>
      <c r="D63" s="12" t="s">
        <v>200</v>
      </c>
      <c r="E63" s="12" t="s">
        <v>45</v>
      </c>
      <c r="F63" s="12" t="s">
        <v>23</v>
      </c>
      <c r="G63" s="11" t="s">
        <v>211</v>
      </c>
      <c r="H63" s="12">
        <f t="shared" si="1"/>
        <v>2</v>
      </c>
      <c r="I63" s="12" t="s">
        <v>313</v>
      </c>
      <c r="J63" s="14" t="s">
        <v>212</v>
      </c>
      <c r="K63" s="22" t="s">
        <v>301</v>
      </c>
      <c r="L63" s="46">
        <v>1</v>
      </c>
      <c r="M63" s="12">
        <v>1</v>
      </c>
      <c r="N63" s="12"/>
    </row>
    <row r="64" s="4" customFormat="1" ht="130" customHeight="1" spans="1:14">
      <c r="A64" s="12">
        <v>61</v>
      </c>
      <c r="B64" s="11" t="s">
        <v>288</v>
      </c>
      <c r="C64" s="12" t="s">
        <v>314</v>
      </c>
      <c r="D64" s="12" t="s">
        <v>315</v>
      </c>
      <c r="E64" s="12" t="s">
        <v>176</v>
      </c>
      <c r="F64" s="12" t="s">
        <v>23</v>
      </c>
      <c r="G64" s="12" t="s">
        <v>171</v>
      </c>
      <c r="H64" s="12">
        <f t="shared" si="1"/>
        <v>2</v>
      </c>
      <c r="I64" s="11" t="s">
        <v>316</v>
      </c>
      <c r="J64" s="14" t="s">
        <v>178</v>
      </c>
      <c r="K64" s="22" t="s">
        <v>317</v>
      </c>
      <c r="L64" s="46">
        <v>1</v>
      </c>
      <c r="M64" s="12">
        <v>1</v>
      </c>
      <c r="N64" s="12"/>
    </row>
    <row r="65" s="4" customFormat="1" ht="151" customHeight="1" spans="1:14">
      <c r="A65" s="12">
        <v>62</v>
      </c>
      <c r="B65" s="11" t="s">
        <v>288</v>
      </c>
      <c r="C65" s="12" t="s">
        <v>314</v>
      </c>
      <c r="D65" s="12" t="s">
        <v>181</v>
      </c>
      <c r="E65" s="12" t="s">
        <v>165</v>
      </c>
      <c r="F65" s="12" t="s">
        <v>23</v>
      </c>
      <c r="G65" s="11" t="s">
        <v>166</v>
      </c>
      <c r="H65" s="12">
        <v>1</v>
      </c>
      <c r="I65" s="12" t="s">
        <v>316</v>
      </c>
      <c r="J65" s="15" t="s">
        <v>167</v>
      </c>
      <c r="K65" s="15" t="s">
        <v>168</v>
      </c>
      <c r="L65" s="46">
        <v>1</v>
      </c>
      <c r="M65" s="12">
        <v>1</v>
      </c>
      <c r="N65" s="12"/>
    </row>
    <row r="66" s="2" customFormat="1" ht="150" customHeight="1" spans="1:14">
      <c r="A66" s="12">
        <v>63</v>
      </c>
      <c r="B66" s="11" t="s">
        <v>318</v>
      </c>
      <c r="C66" s="12" t="s">
        <v>319</v>
      </c>
      <c r="D66" s="11" t="s">
        <v>181</v>
      </c>
      <c r="E66" s="12" t="s">
        <v>165</v>
      </c>
      <c r="F66" s="12" t="s">
        <v>23</v>
      </c>
      <c r="G66" s="11" t="s">
        <v>166</v>
      </c>
      <c r="H66" s="12">
        <v>1</v>
      </c>
      <c r="I66" s="12" t="s">
        <v>320</v>
      </c>
      <c r="J66" s="15" t="s">
        <v>167</v>
      </c>
      <c r="K66" s="15" t="s">
        <v>168</v>
      </c>
      <c r="L66" s="54">
        <v>1</v>
      </c>
      <c r="M66" s="55"/>
      <c r="N66" s="54">
        <v>1</v>
      </c>
    </row>
    <row r="67" s="2" customFormat="1" ht="114" customHeight="1" spans="1:14">
      <c r="A67" s="12">
        <v>64</v>
      </c>
      <c r="B67" s="11" t="s">
        <v>318</v>
      </c>
      <c r="C67" s="12" t="s">
        <v>319</v>
      </c>
      <c r="D67" s="11" t="s">
        <v>200</v>
      </c>
      <c r="E67" s="12" t="s">
        <v>321</v>
      </c>
      <c r="F67" s="12" t="s">
        <v>23</v>
      </c>
      <c r="G67" s="11" t="s">
        <v>211</v>
      </c>
      <c r="H67" s="12">
        <v>1</v>
      </c>
      <c r="I67" s="11" t="s">
        <v>320</v>
      </c>
      <c r="J67" s="14" t="s">
        <v>212</v>
      </c>
      <c r="K67" s="22" t="s">
        <v>213</v>
      </c>
      <c r="L67" s="54">
        <v>1</v>
      </c>
      <c r="M67" s="55"/>
      <c r="N67" s="54">
        <v>1</v>
      </c>
    </row>
    <row r="68" s="2" customFormat="1" ht="117" customHeight="1" spans="1:14">
      <c r="A68" s="12">
        <v>65</v>
      </c>
      <c r="B68" s="11" t="s">
        <v>318</v>
      </c>
      <c r="C68" s="12" t="s">
        <v>319</v>
      </c>
      <c r="D68" s="11" t="s">
        <v>322</v>
      </c>
      <c r="E68" s="12" t="s">
        <v>176</v>
      </c>
      <c r="F68" s="12" t="s">
        <v>23</v>
      </c>
      <c r="G68" s="11" t="s">
        <v>171</v>
      </c>
      <c r="H68" s="12">
        <v>1</v>
      </c>
      <c r="I68" s="11" t="s">
        <v>320</v>
      </c>
      <c r="J68" s="14" t="s">
        <v>178</v>
      </c>
      <c r="K68" s="14" t="s">
        <v>179</v>
      </c>
      <c r="L68" s="54">
        <v>1</v>
      </c>
      <c r="M68" s="54"/>
      <c r="N68" s="54">
        <v>1</v>
      </c>
    </row>
    <row r="69" s="2" customFormat="1" ht="152" customHeight="1" spans="1:14">
      <c r="A69" s="12">
        <v>66</v>
      </c>
      <c r="B69" s="11" t="s">
        <v>323</v>
      </c>
      <c r="C69" s="12" t="s">
        <v>324</v>
      </c>
      <c r="D69" s="11" t="s">
        <v>181</v>
      </c>
      <c r="E69" s="12" t="s">
        <v>165</v>
      </c>
      <c r="F69" s="12" t="s">
        <v>23</v>
      </c>
      <c r="G69" s="11" t="s">
        <v>166</v>
      </c>
      <c r="H69" s="12">
        <v>1</v>
      </c>
      <c r="I69" s="12" t="s">
        <v>325</v>
      </c>
      <c r="J69" s="15" t="s">
        <v>167</v>
      </c>
      <c r="K69" s="15" t="s">
        <v>168</v>
      </c>
      <c r="L69" s="54">
        <v>1</v>
      </c>
      <c r="M69" s="54"/>
      <c r="N69" s="54">
        <v>1</v>
      </c>
    </row>
    <row r="70" s="2" customFormat="1" ht="152" customHeight="1" spans="1:14">
      <c r="A70" s="12">
        <v>67</v>
      </c>
      <c r="B70" s="11" t="s">
        <v>323</v>
      </c>
      <c r="C70" s="12" t="s">
        <v>326</v>
      </c>
      <c r="D70" s="11" t="s">
        <v>181</v>
      </c>
      <c r="E70" s="12" t="s">
        <v>165</v>
      </c>
      <c r="F70" s="12" t="s">
        <v>23</v>
      </c>
      <c r="G70" s="11" t="s">
        <v>166</v>
      </c>
      <c r="H70" s="12">
        <v>1</v>
      </c>
      <c r="I70" s="12" t="s">
        <v>327</v>
      </c>
      <c r="J70" s="15" t="s">
        <v>167</v>
      </c>
      <c r="K70" s="15" t="s">
        <v>168</v>
      </c>
      <c r="L70" s="54">
        <v>1</v>
      </c>
      <c r="M70" s="54"/>
      <c r="N70" s="54">
        <v>1</v>
      </c>
    </row>
    <row r="71" s="6" customFormat="1" ht="162" customHeight="1" spans="1:14">
      <c r="A71" s="12">
        <v>68</v>
      </c>
      <c r="B71" s="12" t="s">
        <v>328</v>
      </c>
      <c r="C71" s="39" t="s">
        <v>163</v>
      </c>
      <c r="D71" s="12" t="s">
        <v>200</v>
      </c>
      <c r="E71" s="12" t="s">
        <v>329</v>
      </c>
      <c r="F71" s="12" t="s">
        <v>23</v>
      </c>
      <c r="G71" s="11" t="s">
        <v>202</v>
      </c>
      <c r="H71" s="13">
        <v>1</v>
      </c>
      <c r="I71" s="11" t="s">
        <v>330</v>
      </c>
      <c r="J71" s="14" t="s">
        <v>331</v>
      </c>
      <c r="K71" s="14" t="s">
        <v>332</v>
      </c>
      <c r="L71" s="12">
        <v>1</v>
      </c>
      <c r="M71" s="12">
        <v>1</v>
      </c>
      <c r="N71" s="12"/>
    </row>
    <row r="72" s="5" customFormat="1" ht="114" customHeight="1" spans="1:14">
      <c r="A72" s="12">
        <v>69</v>
      </c>
      <c r="B72" s="12" t="s">
        <v>328</v>
      </c>
      <c r="C72" s="12" t="s">
        <v>333</v>
      </c>
      <c r="D72" s="11" t="s">
        <v>334</v>
      </c>
      <c r="E72" s="12" t="s">
        <v>176</v>
      </c>
      <c r="F72" s="12" t="s">
        <v>23</v>
      </c>
      <c r="G72" s="11" t="s">
        <v>171</v>
      </c>
      <c r="H72" s="13">
        <v>1</v>
      </c>
      <c r="I72" s="11" t="s">
        <v>335</v>
      </c>
      <c r="J72" s="14" t="s">
        <v>178</v>
      </c>
      <c r="K72" s="14" t="s">
        <v>179</v>
      </c>
      <c r="L72" s="46">
        <v>1</v>
      </c>
      <c r="M72" s="46"/>
      <c r="N72" s="11">
        <v>1</v>
      </c>
    </row>
    <row r="73" s="5" customFormat="1" ht="158" customHeight="1" spans="1:14">
      <c r="A73" s="12">
        <v>70</v>
      </c>
      <c r="B73" s="12" t="s">
        <v>328</v>
      </c>
      <c r="C73" s="12" t="s">
        <v>333</v>
      </c>
      <c r="D73" s="11" t="s">
        <v>181</v>
      </c>
      <c r="E73" s="12" t="s">
        <v>165</v>
      </c>
      <c r="F73" s="12" t="s">
        <v>23</v>
      </c>
      <c r="G73" s="11" t="s">
        <v>166</v>
      </c>
      <c r="H73" s="13">
        <v>2</v>
      </c>
      <c r="I73" s="11" t="s">
        <v>335</v>
      </c>
      <c r="J73" s="15" t="s">
        <v>167</v>
      </c>
      <c r="K73" s="15" t="s">
        <v>168</v>
      </c>
      <c r="L73" s="12">
        <v>2</v>
      </c>
      <c r="M73" s="12">
        <v>1</v>
      </c>
      <c r="N73" s="11">
        <v>1</v>
      </c>
    </row>
    <row r="74" s="5" customFormat="1" ht="112" customHeight="1" spans="1:14">
      <c r="A74" s="12">
        <v>71</v>
      </c>
      <c r="B74" s="12" t="s">
        <v>328</v>
      </c>
      <c r="C74" s="12" t="s">
        <v>336</v>
      </c>
      <c r="D74" s="11" t="s">
        <v>337</v>
      </c>
      <c r="E74" s="12" t="s">
        <v>176</v>
      </c>
      <c r="F74" s="12" t="s">
        <v>23</v>
      </c>
      <c r="G74" s="11" t="s">
        <v>171</v>
      </c>
      <c r="H74" s="13">
        <v>1</v>
      </c>
      <c r="I74" s="11" t="s">
        <v>338</v>
      </c>
      <c r="J74" s="14" t="s">
        <v>178</v>
      </c>
      <c r="K74" s="14" t="s">
        <v>179</v>
      </c>
      <c r="L74" s="46">
        <v>1</v>
      </c>
      <c r="M74" s="46"/>
      <c r="N74" s="11">
        <v>1</v>
      </c>
    </row>
    <row r="75" s="5" customFormat="1" ht="151" customHeight="1" spans="1:14">
      <c r="A75" s="12">
        <v>72</v>
      </c>
      <c r="B75" s="12" t="s">
        <v>328</v>
      </c>
      <c r="C75" s="12" t="s">
        <v>336</v>
      </c>
      <c r="D75" s="11" t="s">
        <v>181</v>
      </c>
      <c r="E75" s="12" t="s">
        <v>165</v>
      </c>
      <c r="F75" s="12" t="s">
        <v>23</v>
      </c>
      <c r="G75" s="11" t="s">
        <v>166</v>
      </c>
      <c r="H75" s="13">
        <v>1</v>
      </c>
      <c r="I75" s="11" t="s">
        <v>338</v>
      </c>
      <c r="J75" s="15" t="s">
        <v>167</v>
      </c>
      <c r="K75" s="15" t="s">
        <v>168</v>
      </c>
      <c r="L75" s="46">
        <v>1</v>
      </c>
      <c r="M75" s="46"/>
      <c r="N75" s="11">
        <v>1</v>
      </c>
    </row>
    <row r="76" s="5" customFormat="1" ht="108.75" customHeight="1" spans="1:14">
      <c r="A76" s="12">
        <v>73</v>
      </c>
      <c r="B76" s="12" t="s">
        <v>328</v>
      </c>
      <c r="C76" s="12" t="s">
        <v>339</v>
      </c>
      <c r="D76" s="11" t="s">
        <v>340</v>
      </c>
      <c r="E76" s="12" t="s">
        <v>176</v>
      </c>
      <c r="F76" s="12" t="s">
        <v>23</v>
      </c>
      <c r="G76" s="11" t="s">
        <v>171</v>
      </c>
      <c r="H76" s="13">
        <v>2</v>
      </c>
      <c r="I76" s="11" t="s">
        <v>341</v>
      </c>
      <c r="J76" s="14" t="s">
        <v>178</v>
      </c>
      <c r="K76" s="14" t="s">
        <v>179</v>
      </c>
      <c r="L76" s="12">
        <v>2</v>
      </c>
      <c r="M76" s="12">
        <v>1</v>
      </c>
      <c r="N76" s="11">
        <v>1</v>
      </c>
    </row>
    <row r="77" s="5" customFormat="1" ht="156" customHeight="1" spans="1:14">
      <c r="A77" s="12">
        <v>74</v>
      </c>
      <c r="B77" s="12" t="s">
        <v>328</v>
      </c>
      <c r="C77" s="12" t="s">
        <v>339</v>
      </c>
      <c r="D77" s="11" t="s">
        <v>181</v>
      </c>
      <c r="E77" s="12" t="s">
        <v>165</v>
      </c>
      <c r="F77" s="12" t="s">
        <v>23</v>
      </c>
      <c r="G77" s="11" t="s">
        <v>166</v>
      </c>
      <c r="H77" s="13">
        <v>2</v>
      </c>
      <c r="I77" s="11" t="s">
        <v>341</v>
      </c>
      <c r="J77" s="15" t="s">
        <v>167</v>
      </c>
      <c r="K77" s="15" t="s">
        <v>168</v>
      </c>
      <c r="L77" s="12">
        <v>2</v>
      </c>
      <c r="M77" s="12">
        <v>1</v>
      </c>
      <c r="N77" s="11">
        <v>1</v>
      </c>
    </row>
    <row r="78" s="5" customFormat="1" ht="112" customHeight="1" spans="1:14">
      <c r="A78" s="12">
        <v>75</v>
      </c>
      <c r="B78" s="12" t="s">
        <v>328</v>
      </c>
      <c r="C78" s="12" t="s">
        <v>342</v>
      </c>
      <c r="D78" s="11" t="s">
        <v>343</v>
      </c>
      <c r="E78" s="12" t="s">
        <v>176</v>
      </c>
      <c r="F78" s="12" t="s">
        <v>23</v>
      </c>
      <c r="G78" s="11" t="s">
        <v>171</v>
      </c>
      <c r="H78" s="13">
        <v>3</v>
      </c>
      <c r="I78" s="11" t="s">
        <v>344</v>
      </c>
      <c r="J78" s="14" t="s">
        <v>178</v>
      </c>
      <c r="K78" s="14" t="s">
        <v>179</v>
      </c>
      <c r="L78" s="12">
        <v>2</v>
      </c>
      <c r="M78" s="12">
        <v>1</v>
      </c>
      <c r="N78" s="11">
        <v>1</v>
      </c>
    </row>
    <row r="79" s="5" customFormat="1" ht="133" customHeight="1" spans="1:14">
      <c r="A79" s="12">
        <v>76</v>
      </c>
      <c r="B79" s="12" t="s">
        <v>328</v>
      </c>
      <c r="C79" s="12" t="s">
        <v>342</v>
      </c>
      <c r="D79" s="11" t="s">
        <v>181</v>
      </c>
      <c r="E79" s="12" t="s">
        <v>165</v>
      </c>
      <c r="F79" s="12" t="s">
        <v>23</v>
      </c>
      <c r="G79" s="11" t="s">
        <v>166</v>
      </c>
      <c r="H79" s="13">
        <v>3</v>
      </c>
      <c r="I79" s="11" t="s">
        <v>344</v>
      </c>
      <c r="J79" s="15" t="s">
        <v>167</v>
      </c>
      <c r="K79" s="15" t="s">
        <v>168</v>
      </c>
      <c r="L79" s="12">
        <v>3</v>
      </c>
      <c r="M79" s="12">
        <v>2</v>
      </c>
      <c r="N79" s="11">
        <v>1</v>
      </c>
    </row>
    <row r="80" s="5" customFormat="1" ht="155" customHeight="1" spans="1:14">
      <c r="A80" s="12">
        <v>77</v>
      </c>
      <c r="B80" s="12" t="s">
        <v>328</v>
      </c>
      <c r="C80" s="12" t="s">
        <v>345</v>
      </c>
      <c r="D80" s="11" t="s">
        <v>181</v>
      </c>
      <c r="E80" s="12" t="s">
        <v>165</v>
      </c>
      <c r="F80" s="12" t="s">
        <v>23</v>
      </c>
      <c r="G80" s="11" t="s">
        <v>166</v>
      </c>
      <c r="H80" s="13">
        <v>1</v>
      </c>
      <c r="I80" s="12" t="s">
        <v>346</v>
      </c>
      <c r="J80" s="15" t="s">
        <v>167</v>
      </c>
      <c r="K80" s="15" t="s">
        <v>168</v>
      </c>
      <c r="L80" s="12">
        <v>1</v>
      </c>
      <c r="M80" s="12"/>
      <c r="N80" s="11">
        <v>1</v>
      </c>
    </row>
    <row r="81" s="5" customFormat="1" ht="154" customHeight="1" spans="1:14">
      <c r="A81" s="12">
        <v>78</v>
      </c>
      <c r="B81" s="12" t="s">
        <v>328</v>
      </c>
      <c r="C81" s="12" t="s">
        <v>347</v>
      </c>
      <c r="D81" s="11" t="s">
        <v>181</v>
      </c>
      <c r="E81" s="12" t="s">
        <v>165</v>
      </c>
      <c r="F81" s="12" t="s">
        <v>23</v>
      </c>
      <c r="G81" s="11" t="s">
        <v>166</v>
      </c>
      <c r="H81" s="13">
        <v>1</v>
      </c>
      <c r="I81" s="12" t="s">
        <v>348</v>
      </c>
      <c r="J81" s="15" t="s">
        <v>167</v>
      </c>
      <c r="K81" s="15" t="s">
        <v>168</v>
      </c>
      <c r="L81" s="12">
        <v>1</v>
      </c>
      <c r="M81" s="12">
        <v>1</v>
      </c>
      <c r="N81" s="11"/>
    </row>
    <row r="82" s="2" customFormat="1" ht="130" customHeight="1" spans="1:14">
      <c r="A82" s="12">
        <v>79</v>
      </c>
      <c r="B82" s="11" t="s">
        <v>349</v>
      </c>
      <c r="C82" s="11" t="s">
        <v>163</v>
      </c>
      <c r="D82" s="11" t="s">
        <v>232</v>
      </c>
      <c r="E82" s="12" t="s">
        <v>247</v>
      </c>
      <c r="F82" s="12" t="s">
        <v>23</v>
      </c>
      <c r="G82" s="12" t="s">
        <v>166</v>
      </c>
      <c r="H82" s="12">
        <v>1</v>
      </c>
      <c r="I82" s="12" t="s">
        <v>350</v>
      </c>
      <c r="J82" s="15" t="s">
        <v>351</v>
      </c>
      <c r="K82" s="15" t="s">
        <v>352</v>
      </c>
      <c r="L82" s="12">
        <v>1</v>
      </c>
      <c r="M82" s="12">
        <v>1</v>
      </c>
      <c r="N82" s="12"/>
    </row>
    <row r="83" s="2" customFormat="1" ht="132" customHeight="1" spans="1:14">
      <c r="A83" s="12">
        <v>80</v>
      </c>
      <c r="B83" s="11" t="s">
        <v>349</v>
      </c>
      <c r="C83" s="11" t="s">
        <v>163</v>
      </c>
      <c r="D83" s="11" t="s">
        <v>353</v>
      </c>
      <c r="E83" s="12" t="s">
        <v>354</v>
      </c>
      <c r="F83" s="12" t="s">
        <v>23</v>
      </c>
      <c r="G83" s="12" t="s">
        <v>166</v>
      </c>
      <c r="H83" s="12">
        <v>1</v>
      </c>
      <c r="I83" s="12" t="s">
        <v>350</v>
      </c>
      <c r="J83" s="15" t="s">
        <v>351</v>
      </c>
      <c r="K83" s="15" t="s">
        <v>355</v>
      </c>
      <c r="L83" s="12">
        <v>1</v>
      </c>
      <c r="M83" s="12">
        <v>1</v>
      </c>
      <c r="N83" s="12"/>
    </row>
    <row r="84" s="6" customFormat="1" ht="145" customHeight="1" spans="1:14">
      <c r="A84" s="12">
        <v>81</v>
      </c>
      <c r="B84" s="11" t="s">
        <v>349</v>
      </c>
      <c r="C84" s="11" t="s">
        <v>163</v>
      </c>
      <c r="D84" s="11" t="s">
        <v>200</v>
      </c>
      <c r="E84" s="12" t="s">
        <v>280</v>
      </c>
      <c r="F84" s="12" t="s">
        <v>356</v>
      </c>
      <c r="G84" s="11" t="s">
        <v>202</v>
      </c>
      <c r="H84" s="12">
        <v>1</v>
      </c>
      <c r="I84" s="11" t="s">
        <v>350</v>
      </c>
      <c r="J84" s="14" t="s">
        <v>281</v>
      </c>
      <c r="K84" s="22" t="s">
        <v>357</v>
      </c>
      <c r="L84" s="12">
        <v>1</v>
      </c>
      <c r="M84" s="12">
        <v>1</v>
      </c>
      <c r="N84" s="12"/>
    </row>
    <row r="85" s="6" customFormat="1" ht="120" customHeight="1" spans="1:14">
      <c r="A85" s="12">
        <v>82</v>
      </c>
      <c r="B85" s="11" t="s">
        <v>349</v>
      </c>
      <c r="C85" s="11" t="s">
        <v>163</v>
      </c>
      <c r="D85" s="11" t="s">
        <v>44</v>
      </c>
      <c r="E85" s="12" t="s">
        <v>358</v>
      </c>
      <c r="F85" s="12" t="s">
        <v>356</v>
      </c>
      <c r="G85" s="11" t="s">
        <v>211</v>
      </c>
      <c r="H85" s="12">
        <v>1</v>
      </c>
      <c r="I85" s="11" t="s">
        <v>350</v>
      </c>
      <c r="J85" s="14" t="s">
        <v>212</v>
      </c>
      <c r="K85" s="22" t="s">
        <v>359</v>
      </c>
      <c r="L85" s="12">
        <v>1</v>
      </c>
      <c r="M85" s="12">
        <v>1</v>
      </c>
      <c r="N85" s="12"/>
    </row>
    <row r="86" s="28" customFormat="1" ht="142" customHeight="1" spans="1:14">
      <c r="A86" s="12">
        <v>83</v>
      </c>
      <c r="B86" s="11" t="s">
        <v>349</v>
      </c>
      <c r="C86" s="11" t="s">
        <v>360</v>
      </c>
      <c r="D86" s="11" t="s">
        <v>181</v>
      </c>
      <c r="E86" s="12" t="s">
        <v>165</v>
      </c>
      <c r="F86" s="12" t="s">
        <v>23</v>
      </c>
      <c r="G86" s="12" t="s">
        <v>166</v>
      </c>
      <c r="H86" s="12">
        <v>1</v>
      </c>
      <c r="I86" s="12" t="s">
        <v>361</v>
      </c>
      <c r="J86" s="15" t="s">
        <v>167</v>
      </c>
      <c r="K86" s="15" t="s">
        <v>168</v>
      </c>
      <c r="L86" s="12">
        <v>1</v>
      </c>
      <c r="M86" s="12">
        <v>1</v>
      </c>
      <c r="N86" s="12"/>
    </row>
    <row r="87" s="28" customFormat="1" ht="139" customHeight="1" spans="1:14">
      <c r="A87" s="12">
        <v>84</v>
      </c>
      <c r="B87" s="11" t="s">
        <v>349</v>
      </c>
      <c r="C87" s="16" t="s">
        <v>362</v>
      </c>
      <c r="D87" s="11" t="s">
        <v>200</v>
      </c>
      <c r="E87" s="12" t="s">
        <v>280</v>
      </c>
      <c r="F87" s="12" t="s">
        <v>23</v>
      </c>
      <c r="G87" s="11" t="s">
        <v>202</v>
      </c>
      <c r="H87" s="12">
        <v>1</v>
      </c>
      <c r="I87" s="11" t="s">
        <v>363</v>
      </c>
      <c r="J87" s="14" t="s">
        <v>281</v>
      </c>
      <c r="K87" s="22" t="s">
        <v>357</v>
      </c>
      <c r="L87" s="12">
        <v>1</v>
      </c>
      <c r="M87" s="12">
        <v>1</v>
      </c>
      <c r="N87" s="12"/>
    </row>
    <row r="88" s="28" customFormat="1" ht="155" customHeight="1" spans="1:14">
      <c r="A88" s="12">
        <v>85</v>
      </c>
      <c r="B88" s="11" t="s">
        <v>349</v>
      </c>
      <c r="C88" s="11" t="s">
        <v>362</v>
      </c>
      <c r="D88" s="11" t="s">
        <v>181</v>
      </c>
      <c r="E88" s="12" t="s">
        <v>165</v>
      </c>
      <c r="F88" s="12" t="s">
        <v>23</v>
      </c>
      <c r="G88" s="12" t="s">
        <v>166</v>
      </c>
      <c r="H88" s="12">
        <v>1</v>
      </c>
      <c r="I88" s="11" t="s">
        <v>363</v>
      </c>
      <c r="J88" s="15" t="s">
        <v>167</v>
      </c>
      <c r="K88" s="15" t="s">
        <v>168</v>
      </c>
      <c r="L88" s="12">
        <v>1</v>
      </c>
      <c r="M88" s="12">
        <v>1</v>
      </c>
      <c r="N88" s="12"/>
    </row>
    <row r="89" s="2" customFormat="1" ht="137" customHeight="1" spans="1:14">
      <c r="A89" s="12">
        <v>86</v>
      </c>
      <c r="B89" s="11" t="s">
        <v>364</v>
      </c>
      <c r="C89" s="12" t="s">
        <v>163</v>
      </c>
      <c r="D89" s="11" t="s">
        <v>181</v>
      </c>
      <c r="E89" s="12" t="s">
        <v>165</v>
      </c>
      <c r="F89" s="12" t="s">
        <v>23</v>
      </c>
      <c r="G89" s="11" t="s">
        <v>166</v>
      </c>
      <c r="H89" s="12">
        <v>4</v>
      </c>
      <c r="I89" s="12" t="s">
        <v>365</v>
      </c>
      <c r="J89" s="15" t="s">
        <v>167</v>
      </c>
      <c r="K89" s="15" t="s">
        <v>168</v>
      </c>
      <c r="L89" s="46">
        <v>4</v>
      </c>
      <c r="M89" s="46">
        <v>1</v>
      </c>
      <c r="N89" s="46">
        <v>3</v>
      </c>
    </row>
    <row r="90" s="2" customFormat="1" ht="147" customHeight="1" spans="1:14">
      <c r="A90" s="12">
        <v>87</v>
      </c>
      <c r="B90" s="11" t="s">
        <v>364</v>
      </c>
      <c r="C90" s="12" t="s">
        <v>163</v>
      </c>
      <c r="D90" s="11" t="s">
        <v>217</v>
      </c>
      <c r="E90" s="12" t="s">
        <v>218</v>
      </c>
      <c r="F90" s="12" t="s">
        <v>23</v>
      </c>
      <c r="G90" s="11" t="s">
        <v>171</v>
      </c>
      <c r="H90" s="12">
        <v>1</v>
      </c>
      <c r="I90" s="11" t="s">
        <v>365</v>
      </c>
      <c r="J90" s="14" t="s">
        <v>220</v>
      </c>
      <c r="K90" s="14" t="s">
        <v>366</v>
      </c>
      <c r="L90" s="46">
        <v>1</v>
      </c>
      <c r="M90" s="46">
        <v>1</v>
      </c>
      <c r="N90" s="46"/>
    </row>
    <row r="91" s="2" customFormat="1" ht="109" customHeight="1" spans="1:14">
      <c r="A91" s="12">
        <v>88</v>
      </c>
      <c r="B91" s="11" t="s">
        <v>364</v>
      </c>
      <c r="C91" s="12" t="s">
        <v>163</v>
      </c>
      <c r="D91" s="11" t="s">
        <v>175</v>
      </c>
      <c r="E91" s="12" t="s">
        <v>176</v>
      </c>
      <c r="F91" s="12" t="s">
        <v>23</v>
      </c>
      <c r="G91" s="11" t="s">
        <v>171</v>
      </c>
      <c r="H91" s="12">
        <v>1</v>
      </c>
      <c r="I91" s="11" t="s">
        <v>365</v>
      </c>
      <c r="J91" s="14" t="s">
        <v>178</v>
      </c>
      <c r="K91" s="14" t="s">
        <v>179</v>
      </c>
      <c r="L91" s="46">
        <v>1</v>
      </c>
      <c r="M91" s="46"/>
      <c r="N91" s="46">
        <v>1</v>
      </c>
    </row>
    <row r="92" s="2" customFormat="1" ht="164" customHeight="1" spans="1:14">
      <c r="A92" s="12">
        <v>89</v>
      </c>
      <c r="B92" s="11" t="s">
        <v>364</v>
      </c>
      <c r="C92" s="11" t="s">
        <v>163</v>
      </c>
      <c r="D92" s="11" t="s">
        <v>200</v>
      </c>
      <c r="E92" s="12" t="s">
        <v>367</v>
      </c>
      <c r="F92" s="12" t="s">
        <v>23</v>
      </c>
      <c r="G92" s="11" t="s">
        <v>202</v>
      </c>
      <c r="H92" s="12">
        <v>1</v>
      </c>
      <c r="I92" s="11" t="s">
        <v>365</v>
      </c>
      <c r="J92" s="14" t="s">
        <v>368</v>
      </c>
      <c r="K92" s="22" t="s">
        <v>369</v>
      </c>
      <c r="L92" s="46">
        <v>1</v>
      </c>
      <c r="M92" s="46">
        <v>1</v>
      </c>
      <c r="N92" s="46"/>
    </row>
    <row r="93" s="2" customFormat="1" ht="117" customHeight="1" spans="1:14">
      <c r="A93" s="12">
        <v>90</v>
      </c>
      <c r="B93" s="11" t="s">
        <v>364</v>
      </c>
      <c r="C93" s="11" t="s">
        <v>163</v>
      </c>
      <c r="D93" s="11" t="s">
        <v>44</v>
      </c>
      <c r="E93" s="12" t="s">
        <v>45</v>
      </c>
      <c r="F93" s="12" t="s">
        <v>23</v>
      </c>
      <c r="G93" s="11" t="s">
        <v>211</v>
      </c>
      <c r="H93" s="12">
        <v>1</v>
      </c>
      <c r="I93" s="11" t="s">
        <v>365</v>
      </c>
      <c r="J93" s="14" t="s">
        <v>212</v>
      </c>
      <c r="K93" s="22" t="s">
        <v>370</v>
      </c>
      <c r="L93" s="46">
        <v>1</v>
      </c>
      <c r="M93" s="46">
        <v>1</v>
      </c>
      <c r="N93" s="46"/>
    </row>
    <row r="94" s="2" customFormat="1" ht="149" customHeight="1" spans="1:14">
      <c r="A94" s="12">
        <v>91</v>
      </c>
      <c r="B94" s="11" t="s">
        <v>364</v>
      </c>
      <c r="C94" s="11" t="s">
        <v>371</v>
      </c>
      <c r="D94" s="40" t="s">
        <v>164</v>
      </c>
      <c r="E94" s="12" t="s">
        <v>165</v>
      </c>
      <c r="F94" s="12" t="s">
        <v>23</v>
      </c>
      <c r="G94" s="11" t="s">
        <v>166</v>
      </c>
      <c r="H94" s="12">
        <v>1</v>
      </c>
      <c r="I94" s="12" t="s">
        <v>372</v>
      </c>
      <c r="J94" s="15" t="s">
        <v>167</v>
      </c>
      <c r="K94" s="15" t="s">
        <v>168</v>
      </c>
      <c r="L94" s="46">
        <v>1</v>
      </c>
      <c r="M94" s="46"/>
      <c r="N94" s="46">
        <v>1</v>
      </c>
    </row>
    <row r="95" s="6" customFormat="1" ht="155" customHeight="1" spans="1:14">
      <c r="A95" s="12">
        <v>92</v>
      </c>
      <c r="B95" s="11" t="s">
        <v>364</v>
      </c>
      <c r="C95" s="39" t="s">
        <v>371</v>
      </c>
      <c r="D95" s="41"/>
      <c r="E95" s="39" t="s">
        <v>207</v>
      </c>
      <c r="F95" s="12" t="s">
        <v>23</v>
      </c>
      <c r="G95" s="39" t="s">
        <v>166</v>
      </c>
      <c r="H95" s="39">
        <v>1</v>
      </c>
      <c r="I95" s="12" t="s">
        <v>372</v>
      </c>
      <c r="J95" s="56" t="s">
        <v>373</v>
      </c>
      <c r="K95" s="14" t="s">
        <v>374</v>
      </c>
      <c r="L95" s="39">
        <v>1</v>
      </c>
      <c r="M95" s="39">
        <v>1</v>
      </c>
      <c r="N95" s="39"/>
    </row>
    <row r="96" s="6" customFormat="1" ht="161" customHeight="1" spans="1:14">
      <c r="A96" s="12">
        <v>93</v>
      </c>
      <c r="B96" s="11" t="s">
        <v>364</v>
      </c>
      <c r="C96" s="12" t="s">
        <v>375</v>
      </c>
      <c r="D96" s="12" t="s">
        <v>181</v>
      </c>
      <c r="E96" s="12" t="s">
        <v>165</v>
      </c>
      <c r="F96" s="12" t="s">
        <v>23</v>
      </c>
      <c r="G96" s="11" t="s">
        <v>166</v>
      </c>
      <c r="H96" s="12">
        <v>1</v>
      </c>
      <c r="I96" s="12" t="s">
        <v>376</v>
      </c>
      <c r="J96" s="15" t="s">
        <v>167</v>
      </c>
      <c r="K96" s="15" t="s">
        <v>168</v>
      </c>
      <c r="L96" s="12">
        <v>1</v>
      </c>
      <c r="M96" s="12">
        <v>1</v>
      </c>
      <c r="N96" s="12"/>
    </row>
    <row r="97" s="6" customFormat="1" ht="114" customHeight="1" spans="1:14">
      <c r="A97" s="12">
        <v>94</v>
      </c>
      <c r="B97" s="11" t="s">
        <v>364</v>
      </c>
      <c r="C97" s="12" t="s">
        <v>377</v>
      </c>
      <c r="D97" s="12" t="s">
        <v>175</v>
      </c>
      <c r="E97" s="12" t="s">
        <v>176</v>
      </c>
      <c r="F97" s="12" t="s">
        <v>23</v>
      </c>
      <c r="G97" s="12" t="s">
        <v>171</v>
      </c>
      <c r="H97" s="12">
        <v>1</v>
      </c>
      <c r="I97" s="11" t="s">
        <v>378</v>
      </c>
      <c r="J97" s="14" t="s">
        <v>178</v>
      </c>
      <c r="K97" s="14" t="s">
        <v>179</v>
      </c>
      <c r="L97" s="12">
        <v>1</v>
      </c>
      <c r="M97" s="12"/>
      <c r="N97" s="12">
        <v>1</v>
      </c>
    </row>
    <row r="98" s="6" customFormat="1" ht="119" customHeight="1" spans="1:14">
      <c r="A98" s="12">
        <v>95</v>
      </c>
      <c r="B98" s="12" t="s">
        <v>379</v>
      </c>
      <c r="C98" s="12" t="s">
        <v>163</v>
      </c>
      <c r="D98" s="12" t="s">
        <v>380</v>
      </c>
      <c r="E98" s="12" t="s">
        <v>176</v>
      </c>
      <c r="F98" s="12" t="s">
        <v>23</v>
      </c>
      <c r="G98" s="12" t="s">
        <v>171</v>
      </c>
      <c r="H98" s="13">
        <v>2</v>
      </c>
      <c r="I98" s="11" t="s">
        <v>381</v>
      </c>
      <c r="J98" s="14" t="s">
        <v>178</v>
      </c>
      <c r="K98" s="14" t="s">
        <v>179</v>
      </c>
      <c r="L98" s="13">
        <v>2</v>
      </c>
      <c r="M98" s="13">
        <v>1</v>
      </c>
      <c r="N98" s="12">
        <v>1</v>
      </c>
    </row>
    <row r="99" s="6" customFormat="1" ht="123" customHeight="1" spans="1:14">
      <c r="A99" s="12">
        <v>96</v>
      </c>
      <c r="B99" s="12" t="s">
        <v>379</v>
      </c>
      <c r="C99" s="12" t="s">
        <v>163</v>
      </c>
      <c r="D99" s="12" t="s">
        <v>382</v>
      </c>
      <c r="E99" s="12" t="s">
        <v>176</v>
      </c>
      <c r="F99" s="12" t="s">
        <v>23</v>
      </c>
      <c r="G99" s="12" t="s">
        <v>171</v>
      </c>
      <c r="H99" s="13">
        <v>2</v>
      </c>
      <c r="I99" s="11" t="s">
        <v>381</v>
      </c>
      <c r="J99" s="14" t="s">
        <v>178</v>
      </c>
      <c r="K99" s="14" t="s">
        <v>179</v>
      </c>
      <c r="L99" s="13">
        <v>2</v>
      </c>
      <c r="M99" s="13">
        <v>1</v>
      </c>
      <c r="N99" s="12">
        <v>1</v>
      </c>
    </row>
    <row r="100" s="6" customFormat="1" ht="155" customHeight="1" spans="1:14">
      <c r="A100" s="12">
        <v>97</v>
      </c>
      <c r="B100" s="12" t="s">
        <v>379</v>
      </c>
      <c r="C100" s="12" t="s">
        <v>383</v>
      </c>
      <c r="D100" s="12" t="s">
        <v>181</v>
      </c>
      <c r="E100" s="12" t="s">
        <v>165</v>
      </c>
      <c r="F100" s="12" t="s">
        <v>23</v>
      </c>
      <c r="G100" s="12" t="s">
        <v>166</v>
      </c>
      <c r="H100" s="12">
        <v>2</v>
      </c>
      <c r="I100" s="12" t="s">
        <v>384</v>
      </c>
      <c r="J100" s="15" t="s">
        <v>167</v>
      </c>
      <c r="K100" s="15" t="s">
        <v>168</v>
      </c>
      <c r="L100" s="12">
        <v>2</v>
      </c>
      <c r="M100" s="12">
        <v>2</v>
      </c>
      <c r="N100" s="12"/>
    </row>
    <row r="101" s="6" customFormat="1" ht="155" customHeight="1" spans="1:14">
      <c r="A101" s="12">
        <v>98</v>
      </c>
      <c r="B101" s="12" t="s">
        <v>379</v>
      </c>
      <c r="C101" s="12" t="s">
        <v>385</v>
      </c>
      <c r="D101" s="12" t="s">
        <v>181</v>
      </c>
      <c r="E101" s="12" t="s">
        <v>165</v>
      </c>
      <c r="F101" s="12" t="s">
        <v>23</v>
      </c>
      <c r="G101" s="12" t="s">
        <v>166</v>
      </c>
      <c r="H101" s="12">
        <v>2</v>
      </c>
      <c r="I101" s="12" t="s">
        <v>386</v>
      </c>
      <c r="J101" s="15" t="s">
        <v>167</v>
      </c>
      <c r="K101" s="15" t="s">
        <v>168</v>
      </c>
      <c r="L101" s="12">
        <v>2</v>
      </c>
      <c r="M101" s="12">
        <v>2</v>
      </c>
      <c r="N101" s="12"/>
    </row>
    <row r="102" s="6" customFormat="1" ht="117" customHeight="1" spans="1:14">
      <c r="A102" s="12">
        <v>99</v>
      </c>
      <c r="B102" s="12" t="s">
        <v>379</v>
      </c>
      <c r="C102" s="12" t="s">
        <v>387</v>
      </c>
      <c r="D102" s="12" t="s">
        <v>388</v>
      </c>
      <c r="E102" s="12" t="s">
        <v>176</v>
      </c>
      <c r="F102" s="12" t="s">
        <v>23</v>
      </c>
      <c r="G102" s="12" t="s">
        <v>171</v>
      </c>
      <c r="H102" s="12">
        <v>2</v>
      </c>
      <c r="I102" s="11" t="s">
        <v>389</v>
      </c>
      <c r="J102" s="14" t="s">
        <v>178</v>
      </c>
      <c r="K102" s="14" t="s">
        <v>179</v>
      </c>
      <c r="L102" s="12">
        <v>2</v>
      </c>
      <c r="M102" s="12">
        <v>2</v>
      </c>
      <c r="N102" s="12"/>
    </row>
    <row r="103" s="6" customFormat="1" ht="155" customHeight="1" spans="1:14">
      <c r="A103" s="12">
        <v>100</v>
      </c>
      <c r="B103" s="12" t="s">
        <v>379</v>
      </c>
      <c r="C103" s="12" t="s">
        <v>387</v>
      </c>
      <c r="D103" s="12" t="s">
        <v>181</v>
      </c>
      <c r="E103" s="12" t="s">
        <v>165</v>
      </c>
      <c r="F103" s="12" t="s">
        <v>23</v>
      </c>
      <c r="G103" s="12" t="s">
        <v>166</v>
      </c>
      <c r="H103" s="12">
        <v>2</v>
      </c>
      <c r="I103" s="12" t="s">
        <v>389</v>
      </c>
      <c r="J103" s="15" t="s">
        <v>167</v>
      </c>
      <c r="K103" s="15" t="s">
        <v>168</v>
      </c>
      <c r="L103" s="12">
        <v>2</v>
      </c>
      <c r="M103" s="12">
        <v>2</v>
      </c>
      <c r="N103" s="12"/>
    </row>
    <row r="104" s="6" customFormat="1" ht="112" customHeight="1" spans="1:14">
      <c r="A104" s="12">
        <v>101</v>
      </c>
      <c r="B104" s="12" t="s">
        <v>379</v>
      </c>
      <c r="C104" s="12" t="s">
        <v>390</v>
      </c>
      <c r="D104" s="12" t="s">
        <v>391</v>
      </c>
      <c r="E104" s="12" t="s">
        <v>176</v>
      </c>
      <c r="F104" s="12" t="s">
        <v>23</v>
      </c>
      <c r="G104" s="12" t="s">
        <v>171</v>
      </c>
      <c r="H104" s="12">
        <v>1</v>
      </c>
      <c r="I104" s="11" t="s">
        <v>392</v>
      </c>
      <c r="J104" s="14" t="s">
        <v>178</v>
      </c>
      <c r="K104" s="14" t="s">
        <v>179</v>
      </c>
      <c r="L104" s="12">
        <v>1</v>
      </c>
      <c r="M104" s="12">
        <v>1</v>
      </c>
      <c r="N104" s="12"/>
    </row>
    <row r="105" s="6" customFormat="1" ht="150" customHeight="1" spans="1:14">
      <c r="A105" s="12">
        <v>102</v>
      </c>
      <c r="B105" s="12" t="s">
        <v>379</v>
      </c>
      <c r="C105" s="12" t="s">
        <v>390</v>
      </c>
      <c r="D105" s="12" t="s">
        <v>181</v>
      </c>
      <c r="E105" s="12" t="s">
        <v>165</v>
      </c>
      <c r="F105" s="12" t="s">
        <v>23</v>
      </c>
      <c r="G105" s="12" t="s">
        <v>166</v>
      </c>
      <c r="H105" s="13">
        <v>2</v>
      </c>
      <c r="I105" s="12" t="s">
        <v>392</v>
      </c>
      <c r="J105" s="15" t="s">
        <v>167</v>
      </c>
      <c r="K105" s="15" t="s">
        <v>168</v>
      </c>
      <c r="L105" s="13">
        <v>2</v>
      </c>
      <c r="M105" s="13">
        <v>2</v>
      </c>
      <c r="N105" s="12"/>
    </row>
    <row r="106" s="6" customFormat="1" ht="123" customHeight="1" spans="1:14">
      <c r="A106" s="12">
        <v>103</v>
      </c>
      <c r="B106" s="12" t="s">
        <v>379</v>
      </c>
      <c r="C106" s="12" t="s">
        <v>393</v>
      </c>
      <c r="D106" s="12" t="s">
        <v>394</v>
      </c>
      <c r="E106" s="12" t="s">
        <v>176</v>
      </c>
      <c r="F106" s="12" t="s">
        <v>23</v>
      </c>
      <c r="G106" s="12" t="s">
        <v>171</v>
      </c>
      <c r="H106" s="12">
        <v>2</v>
      </c>
      <c r="I106" s="11" t="s">
        <v>395</v>
      </c>
      <c r="J106" s="14" t="s">
        <v>178</v>
      </c>
      <c r="K106" s="14" t="s">
        <v>179</v>
      </c>
      <c r="L106" s="12">
        <v>2</v>
      </c>
      <c r="M106" s="12">
        <v>2</v>
      </c>
      <c r="N106" s="12"/>
    </row>
    <row r="107" s="6" customFormat="1" ht="155" customHeight="1" spans="1:14">
      <c r="A107" s="12">
        <v>104</v>
      </c>
      <c r="B107" s="12" t="s">
        <v>379</v>
      </c>
      <c r="C107" s="12" t="s">
        <v>393</v>
      </c>
      <c r="D107" s="12" t="s">
        <v>181</v>
      </c>
      <c r="E107" s="12" t="s">
        <v>165</v>
      </c>
      <c r="F107" s="12" t="s">
        <v>23</v>
      </c>
      <c r="G107" s="12" t="s">
        <v>166</v>
      </c>
      <c r="H107" s="12">
        <v>3</v>
      </c>
      <c r="I107" s="12" t="s">
        <v>395</v>
      </c>
      <c r="J107" s="15" t="s">
        <v>167</v>
      </c>
      <c r="K107" s="15" t="s">
        <v>168</v>
      </c>
      <c r="L107" s="12">
        <v>2</v>
      </c>
      <c r="M107" s="12">
        <v>2</v>
      </c>
      <c r="N107" s="12"/>
    </row>
    <row r="108" s="6" customFormat="1" ht="123" customHeight="1" spans="1:14">
      <c r="A108" s="12">
        <v>105</v>
      </c>
      <c r="B108" s="12" t="s">
        <v>379</v>
      </c>
      <c r="C108" s="12" t="s">
        <v>396</v>
      </c>
      <c r="D108" s="12" t="s">
        <v>397</v>
      </c>
      <c r="E108" s="12" t="s">
        <v>176</v>
      </c>
      <c r="F108" s="12" t="s">
        <v>23</v>
      </c>
      <c r="G108" s="12" t="s">
        <v>171</v>
      </c>
      <c r="H108" s="12">
        <v>1</v>
      </c>
      <c r="I108" s="11" t="s">
        <v>398</v>
      </c>
      <c r="J108" s="14" t="s">
        <v>178</v>
      </c>
      <c r="K108" s="14" t="s">
        <v>179</v>
      </c>
      <c r="L108" s="12">
        <v>1</v>
      </c>
      <c r="M108" s="12">
        <v>1</v>
      </c>
      <c r="N108" s="12"/>
    </row>
    <row r="109" s="6" customFormat="1" ht="132" customHeight="1" spans="1:14">
      <c r="A109" s="12">
        <v>106</v>
      </c>
      <c r="B109" s="12" t="s">
        <v>379</v>
      </c>
      <c r="C109" s="12" t="s">
        <v>396</v>
      </c>
      <c r="D109" s="12" t="s">
        <v>181</v>
      </c>
      <c r="E109" s="12" t="s">
        <v>165</v>
      </c>
      <c r="F109" s="12" t="s">
        <v>23</v>
      </c>
      <c r="G109" s="12" t="s">
        <v>166</v>
      </c>
      <c r="H109" s="12">
        <v>2</v>
      </c>
      <c r="I109" s="12" t="s">
        <v>398</v>
      </c>
      <c r="J109" s="15" t="s">
        <v>167</v>
      </c>
      <c r="K109" s="15" t="s">
        <v>168</v>
      </c>
      <c r="L109" s="12">
        <v>2</v>
      </c>
      <c r="M109" s="12">
        <v>2</v>
      </c>
      <c r="N109" s="12"/>
    </row>
    <row r="110" s="6" customFormat="1" ht="123" customHeight="1" spans="1:14">
      <c r="A110" s="12">
        <v>107</v>
      </c>
      <c r="B110" s="12" t="s">
        <v>379</v>
      </c>
      <c r="C110" s="12" t="s">
        <v>399</v>
      </c>
      <c r="D110" s="12" t="s">
        <v>400</v>
      </c>
      <c r="E110" s="12" t="s">
        <v>176</v>
      </c>
      <c r="F110" s="12" t="s">
        <v>23</v>
      </c>
      <c r="G110" s="12" t="s">
        <v>171</v>
      </c>
      <c r="H110" s="12">
        <v>2</v>
      </c>
      <c r="I110" s="11" t="s">
        <v>401</v>
      </c>
      <c r="J110" s="14" t="s">
        <v>178</v>
      </c>
      <c r="K110" s="14" t="s">
        <v>179</v>
      </c>
      <c r="L110" s="12">
        <v>2</v>
      </c>
      <c r="M110" s="12">
        <v>2</v>
      </c>
      <c r="N110" s="12"/>
    </row>
    <row r="111" s="6" customFormat="1" ht="154" customHeight="1" spans="1:14">
      <c r="A111" s="12">
        <v>108</v>
      </c>
      <c r="B111" s="12" t="s">
        <v>379</v>
      </c>
      <c r="C111" s="12" t="s">
        <v>399</v>
      </c>
      <c r="D111" s="12" t="s">
        <v>181</v>
      </c>
      <c r="E111" s="12" t="s">
        <v>165</v>
      </c>
      <c r="F111" s="12" t="s">
        <v>23</v>
      </c>
      <c r="G111" s="12" t="s">
        <v>166</v>
      </c>
      <c r="H111" s="12">
        <v>3</v>
      </c>
      <c r="I111" s="12" t="s">
        <v>401</v>
      </c>
      <c r="J111" s="15" t="s">
        <v>167</v>
      </c>
      <c r="K111" s="15" t="s">
        <v>168</v>
      </c>
      <c r="L111" s="12">
        <v>2</v>
      </c>
      <c r="M111" s="12">
        <v>2</v>
      </c>
      <c r="N111" s="12"/>
    </row>
    <row r="112" s="2" customFormat="1" ht="123" customHeight="1" spans="1:14">
      <c r="A112" s="12">
        <v>109</v>
      </c>
      <c r="B112" s="11" t="s">
        <v>402</v>
      </c>
      <c r="C112" s="11" t="s">
        <v>403</v>
      </c>
      <c r="D112" s="11" t="s">
        <v>404</v>
      </c>
      <c r="E112" s="12" t="s">
        <v>176</v>
      </c>
      <c r="F112" s="12" t="s">
        <v>23</v>
      </c>
      <c r="G112" s="11" t="s">
        <v>171</v>
      </c>
      <c r="H112" s="12">
        <v>1</v>
      </c>
      <c r="I112" s="11" t="s">
        <v>405</v>
      </c>
      <c r="J112" s="14" t="s">
        <v>178</v>
      </c>
      <c r="K112" s="14" t="s">
        <v>179</v>
      </c>
      <c r="L112" s="54">
        <v>1</v>
      </c>
      <c r="M112" s="54">
        <v>1</v>
      </c>
      <c r="N112" s="54"/>
    </row>
    <row r="113" s="6" customFormat="1" ht="158" customHeight="1" spans="1:14">
      <c r="A113" s="12">
        <v>110</v>
      </c>
      <c r="B113" s="11" t="s">
        <v>402</v>
      </c>
      <c r="C113" s="12" t="s">
        <v>406</v>
      </c>
      <c r="D113" s="12" t="s">
        <v>181</v>
      </c>
      <c r="E113" s="12" t="s">
        <v>165</v>
      </c>
      <c r="F113" s="12" t="s">
        <v>23</v>
      </c>
      <c r="G113" s="11" t="s">
        <v>166</v>
      </c>
      <c r="H113" s="12">
        <v>2</v>
      </c>
      <c r="I113" s="12" t="s">
        <v>407</v>
      </c>
      <c r="J113" s="15" t="s">
        <v>167</v>
      </c>
      <c r="K113" s="15" t="s">
        <v>168</v>
      </c>
      <c r="L113" s="54">
        <v>2</v>
      </c>
      <c r="M113" s="54">
        <v>1</v>
      </c>
      <c r="N113" s="54">
        <v>1</v>
      </c>
    </row>
    <row r="114" s="6" customFormat="1" ht="132" customHeight="1" spans="1:14">
      <c r="A114" s="12">
        <v>111</v>
      </c>
      <c r="B114" s="11" t="s">
        <v>402</v>
      </c>
      <c r="C114" s="12" t="s">
        <v>406</v>
      </c>
      <c r="D114" s="12" t="s">
        <v>200</v>
      </c>
      <c r="E114" s="12" t="s">
        <v>280</v>
      </c>
      <c r="F114" s="12" t="s">
        <v>23</v>
      </c>
      <c r="G114" s="11" t="s">
        <v>202</v>
      </c>
      <c r="H114" s="12">
        <v>1</v>
      </c>
      <c r="I114" s="11" t="s">
        <v>407</v>
      </c>
      <c r="J114" s="14" t="s">
        <v>281</v>
      </c>
      <c r="K114" s="22" t="s">
        <v>357</v>
      </c>
      <c r="L114" s="54">
        <v>1</v>
      </c>
      <c r="M114" s="54">
        <v>1</v>
      </c>
      <c r="N114" s="54"/>
    </row>
    <row r="115" s="6" customFormat="1" ht="123" customHeight="1" spans="1:14">
      <c r="A115" s="12">
        <v>112</v>
      </c>
      <c r="B115" s="11" t="s">
        <v>402</v>
      </c>
      <c r="C115" s="12" t="s">
        <v>408</v>
      </c>
      <c r="D115" s="12" t="s">
        <v>409</v>
      </c>
      <c r="E115" s="12" t="s">
        <v>176</v>
      </c>
      <c r="F115" s="12" t="s">
        <v>23</v>
      </c>
      <c r="G115" s="11" t="s">
        <v>171</v>
      </c>
      <c r="H115" s="12">
        <v>1</v>
      </c>
      <c r="I115" s="11" t="s">
        <v>410</v>
      </c>
      <c r="J115" s="14" t="s">
        <v>178</v>
      </c>
      <c r="K115" s="14" t="s">
        <v>179</v>
      </c>
      <c r="L115" s="54">
        <v>1</v>
      </c>
      <c r="M115" s="54">
        <v>1</v>
      </c>
      <c r="N115" s="54"/>
    </row>
    <row r="116" s="6" customFormat="1" ht="156" customHeight="1" spans="1:14">
      <c r="A116" s="12">
        <v>113</v>
      </c>
      <c r="B116" s="11" t="s">
        <v>402</v>
      </c>
      <c r="C116" s="12" t="s">
        <v>408</v>
      </c>
      <c r="D116" s="37" t="s">
        <v>164</v>
      </c>
      <c r="E116" s="12" t="s">
        <v>165</v>
      </c>
      <c r="F116" s="12" t="s">
        <v>23</v>
      </c>
      <c r="G116" s="11" t="s">
        <v>166</v>
      </c>
      <c r="H116" s="12">
        <v>1</v>
      </c>
      <c r="I116" s="12" t="s">
        <v>410</v>
      </c>
      <c r="J116" s="15" t="s">
        <v>167</v>
      </c>
      <c r="K116" s="15" t="s">
        <v>168</v>
      </c>
      <c r="L116" s="54">
        <v>1</v>
      </c>
      <c r="M116" s="54">
        <v>1</v>
      </c>
      <c r="N116" s="54"/>
    </row>
    <row r="117" s="6" customFormat="1" ht="157" customHeight="1" spans="1:14">
      <c r="A117" s="12">
        <v>114</v>
      </c>
      <c r="B117" s="11" t="s">
        <v>402</v>
      </c>
      <c r="C117" s="12" t="s">
        <v>408</v>
      </c>
      <c r="D117" s="38"/>
      <c r="E117" s="12" t="s">
        <v>207</v>
      </c>
      <c r="F117" s="12" t="s">
        <v>23</v>
      </c>
      <c r="G117" s="11" t="s">
        <v>166</v>
      </c>
      <c r="H117" s="12">
        <v>1</v>
      </c>
      <c r="I117" s="12" t="s">
        <v>410</v>
      </c>
      <c r="J117" s="15" t="s">
        <v>411</v>
      </c>
      <c r="K117" s="15" t="s">
        <v>412</v>
      </c>
      <c r="L117" s="54">
        <v>1</v>
      </c>
      <c r="M117" s="54">
        <v>1</v>
      </c>
      <c r="N117" s="54"/>
    </row>
    <row r="118" s="6" customFormat="1" ht="157" customHeight="1" spans="1:14">
      <c r="A118" s="12">
        <v>115</v>
      </c>
      <c r="B118" s="11" t="s">
        <v>402</v>
      </c>
      <c r="C118" s="12" t="s">
        <v>413</v>
      </c>
      <c r="D118" s="12" t="s">
        <v>181</v>
      </c>
      <c r="E118" s="12" t="s">
        <v>165</v>
      </c>
      <c r="F118" s="12" t="s">
        <v>23</v>
      </c>
      <c r="G118" s="11" t="s">
        <v>166</v>
      </c>
      <c r="H118" s="12">
        <v>1</v>
      </c>
      <c r="I118" s="12" t="s">
        <v>414</v>
      </c>
      <c r="J118" s="15" t="s">
        <v>167</v>
      </c>
      <c r="K118" s="15" t="s">
        <v>168</v>
      </c>
      <c r="L118" s="54">
        <v>1</v>
      </c>
      <c r="M118" s="54">
        <v>1</v>
      </c>
      <c r="N118" s="54"/>
    </row>
    <row r="119" s="6" customFormat="1" ht="123" customHeight="1" spans="1:14">
      <c r="A119" s="12">
        <v>116</v>
      </c>
      <c r="B119" s="11" t="s">
        <v>402</v>
      </c>
      <c r="C119" s="12" t="s">
        <v>415</v>
      </c>
      <c r="D119" s="12" t="s">
        <v>416</v>
      </c>
      <c r="E119" s="12" t="s">
        <v>176</v>
      </c>
      <c r="F119" s="12" t="s">
        <v>23</v>
      </c>
      <c r="G119" s="11" t="s">
        <v>171</v>
      </c>
      <c r="H119" s="12">
        <v>1</v>
      </c>
      <c r="I119" s="11" t="s">
        <v>417</v>
      </c>
      <c r="J119" s="14" t="s">
        <v>178</v>
      </c>
      <c r="K119" s="14" t="s">
        <v>179</v>
      </c>
      <c r="L119" s="54">
        <v>1</v>
      </c>
      <c r="M119" s="54">
        <v>1</v>
      </c>
      <c r="N119" s="54"/>
    </row>
    <row r="120" s="6" customFormat="1" ht="31.75" customHeight="1" spans="1:14">
      <c r="A120" s="49" t="s">
        <v>30</v>
      </c>
      <c r="B120" s="50"/>
      <c r="C120" s="50"/>
      <c r="D120" s="50"/>
      <c r="E120" s="51"/>
      <c r="F120" s="52"/>
      <c r="G120" s="52"/>
      <c r="H120" s="52"/>
      <c r="I120" s="52"/>
      <c r="J120" s="57"/>
      <c r="K120" s="58"/>
      <c r="L120" s="52">
        <f>SUM(L4:L119)</f>
        <v>162</v>
      </c>
      <c r="M120" s="52">
        <f>SUM(M4:M119)</f>
        <v>114</v>
      </c>
      <c r="N120" s="52">
        <f>SUM(N4:N119)</f>
        <v>48</v>
      </c>
    </row>
    <row r="121" spans="1:14">
      <c r="A121" s="53" t="s">
        <v>31</v>
      </c>
      <c r="B121" s="53"/>
      <c r="C121" s="53"/>
      <c r="D121" s="53"/>
      <c r="E121" s="53"/>
      <c r="F121" s="53"/>
      <c r="G121" s="53"/>
      <c r="H121" s="53"/>
      <c r="I121" s="30"/>
      <c r="J121" s="53"/>
      <c r="K121" s="53"/>
      <c r="L121" s="53"/>
      <c r="M121" s="53"/>
      <c r="N121" s="53"/>
    </row>
    <row r="122" spans="1:14">
      <c r="A122" s="53"/>
      <c r="B122" s="53"/>
      <c r="C122" s="53"/>
      <c r="D122" s="53"/>
      <c r="E122" s="53"/>
      <c r="F122" s="53"/>
      <c r="G122" s="53"/>
      <c r="H122" s="53"/>
      <c r="I122" s="30"/>
      <c r="J122" s="53"/>
      <c r="K122" s="53"/>
      <c r="L122" s="53"/>
      <c r="M122" s="53"/>
      <c r="N122" s="53"/>
    </row>
  </sheetData>
  <autoFilter xmlns:etc="http://www.wps.cn/officeDocument/2017/etCustomData" ref="A3:O122" etc:filterBottomFollowUsedRange="0">
    <extLst/>
  </autoFilter>
  <mergeCells count="24">
    <mergeCell ref="A1:N1"/>
    <mergeCell ref="L2:N2"/>
    <mergeCell ref="A120:E120"/>
    <mergeCell ref="A2:A3"/>
    <mergeCell ref="B2:B3"/>
    <mergeCell ref="C2:C3"/>
    <mergeCell ref="D2:D3"/>
    <mergeCell ref="D4:D5"/>
    <mergeCell ref="D10:D11"/>
    <mergeCell ref="D12:D13"/>
    <mergeCell ref="D26:D27"/>
    <mergeCell ref="D36:D37"/>
    <mergeCell ref="D94:D95"/>
    <mergeCell ref="D116:D117"/>
    <mergeCell ref="E2:E3"/>
    <mergeCell ref="E4:E5"/>
    <mergeCell ref="F2:F3"/>
    <mergeCell ref="G2:G3"/>
    <mergeCell ref="H2:H3"/>
    <mergeCell ref="I2:I3"/>
    <mergeCell ref="J2:J3"/>
    <mergeCell ref="K2:K3"/>
    <mergeCell ref="L4:L5"/>
    <mergeCell ref="A121:N122"/>
  </mergeCells>
  <printOptions horizontalCentered="1"/>
  <pageMargins left="0" right="0" top="0.393055555555556" bottom="0.196527777777778"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54"/>
  <sheetViews>
    <sheetView tabSelected="1" workbookViewId="0">
      <selection activeCell="E4" sqref="E4"/>
    </sheetView>
  </sheetViews>
  <sheetFormatPr defaultColWidth="8.8" defaultRowHeight="15.6"/>
  <cols>
    <col min="1" max="1" width="8.8" style="7"/>
    <col min="2" max="2" width="19.2" style="7" customWidth="1"/>
    <col min="3" max="3" width="15.4" style="7" customWidth="1"/>
    <col min="4" max="4" width="12.7" style="7" customWidth="1"/>
    <col min="5" max="5" width="8.8" style="7" customWidth="1"/>
    <col min="6" max="6" width="10.6" style="7" customWidth="1"/>
    <col min="7" max="7" width="45.8" style="7" customWidth="1"/>
    <col min="8" max="8" width="61.5" style="7" customWidth="1"/>
    <col min="9" max="16384" width="8.8" style="7"/>
  </cols>
  <sheetData>
    <row r="1" ht="27" customHeight="1" spans="1:8">
      <c r="A1" s="8" t="s">
        <v>418</v>
      </c>
      <c r="B1" s="8"/>
      <c r="C1" s="8"/>
      <c r="D1" s="8"/>
      <c r="E1" s="8"/>
      <c r="F1" s="8"/>
      <c r="G1" s="8"/>
      <c r="H1" s="8"/>
    </row>
    <row r="2" s="1" customFormat="1" ht="21" customHeight="1" spans="1:16374">
      <c r="A2" s="9" t="s">
        <v>1</v>
      </c>
      <c r="B2" s="9" t="s">
        <v>419</v>
      </c>
      <c r="C2" s="9" t="s">
        <v>3</v>
      </c>
      <c r="D2" s="9" t="s">
        <v>4</v>
      </c>
      <c r="E2" s="10" t="s">
        <v>420</v>
      </c>
      <c r="F2" s="9" t="s">
        <v>7</v>
      </c>
      <c r="G2" s="9" t="s">
        <v>8</v>
      </c>
      <c r="H2" s="9" t="s">
        <v>9</v>
      </c>
      <c r="XET2" s="7"/>
    </row>
    <row r="3" s="2" customFormat="1" ht="75" spans="1:16374">
      <c r="A3" s="11">
        <v>1</v>
      </c>
      <c r="B3" s="11" t="s">
        <v>13</v>
      </c>
      <c r="C3" s="12" t="s">
        <v>14</v>
      </c>
      <c r="D3" s="12" t="s">
        <v>20</v>
      </c>
      <c r="E3" s="13">
        <v>1</v>
      </c>
      <c r="F3" s="12" t="s">
        <v>17</v>
      </c>
      <c r="G3" s="14" t="s">
        <v>24</v>
      </c>
      <c r="H3" s="15" t="s">
        <v>25</v>
      </c>
      <c r="XET3" s="7"/>
    </row>
    <row r="4" s="2" customFormat="1" ht="120" spans="1:16374">
      <c r="A4" s="11">
        <v>2</v>
      </c>
      <c r="B4" s="11" t="s">
        <v>13</v>
      </c>
      <c r="C4" s="16" t="s">
        <v>26</v>
      </c>
      <c r="D4" s="17" t="s">
        <v>27</v>
      </c>
      <c r="E4" s="17">
        <v>1</v>
      </c>
      <c r="F4" s="12" t="s">
        <v>17</v>
      </c>
      <c r="G4" s="18" t="s">
        <v>28</v>
      </c>
      <c r="H4" s="19" t="s">
        <v>29</v>
      </c>
      <c r="XET4" s="7"/>
    </row>
    <row r="5" s="1" customFormat="1" ht="90" spans="1:16376">
      <c r="A5" s="11">
        <v>3</v>
      </c>
      <c r="B5" s="12" t="s">
        <v>137</v>
      </c>
      <c r="C5" s="12" t="s">
        <v>421</v>
      </c>
      <c r="D5" s="12" t="s">
        <v>138</v>
      </c>
      <c r="E5" s="12">
        <v>4</v>
      </c>
      <c r="F5" s="12" t="s">
        <v>17</v>
      </c>
      <c r="G5" s="15" t="s">
        <v>139</v>
      </c>
      <c r="H5" s="20" t="s">
        <v>140</v>
      </c>
      <c r="XEV5" s="7"/>
    </row>
    <row r="6" s="1" customFormat="1" ht="105" spans="1:16376">
      <c r="A6" s="11">
        <v>4</v>
      </c>
      <c r="B6" s="12" t="s">
        <v>137</v>
      </c>
      <c r="C6" s="12" t="s">
        <v>141</v>
      </c>
      <c r="D6" s="12" t="s">
        <v>142</v>
      </c>
      <c r="E6" s="12">
        <v>2</v>
      </c>
      <c r="F6" s="12" t="s">
        <v>17</v>
      </c>
      <c r="G6" s="15" t="s">
        <v>143</v>
      </c>
      <c r="H6" s="20" t="s">
        <v>422</v>
      </c>
      <c r="XEV6" s="7"/>
    </row>
    <row r="7" s="1" customFormat="1" ht="105" spans="1:16376">
      <c r="A7" s="11">
        <v>5</v>
      </c>
      <c r="B7" s="12" t="s">
        <v>137</v>
      </c>
      <c r="C7" s="12" t="s">
        <v>145</v>
      </c>
      <c r="D7" s="12" t="s">
        <v>146</v>
      </c>
      <c r="E7" s="12">
        <v>1</v>
      </c>
      <c r="F7" s="12" t="s">
        <v>17</v>
      </c>
      <c r="G7" s="15" t="s">
        <v>147</v>
      </c>
      <c r="H7" s="20" t="s">
        <v>148</v>
      </c>
      <c r="XEV7" s="7"/>
    </row>
    <row r="8" s="1" customFormat="1" ht="135" spans="1:16376">
      <c r="A8" s="11">
        <v>6</v>
      </c>
      <c r="B8" s="12" t="s">
        <v>137</v>
      </c>
      <c r="C8" s="12" t="s">
        <v>149</v>
      </c>
      <c r="D8" s="12" t="s">
        <v>150</v>
      </c>
      <c r="E8" s="12">
        <v>1</v>
      </c>
      <c r="F8" s="12" t="s">
        <v>17</v>
      </c>
      <c r="G8" s="15" t="s">
        <v>151</v>
      </c>
      <c r="H8" s="20" t="s">
        <v>152</v>
      </c>
      <c r="XEV8" s="7"/>
    </row>
    <row r="9" s="1" customFormat="1" ht="105" spans="1:16376">
      <c r="A9" s="11">
        <v>7</v>
      </c>
      <c r="B9" s="12" t="s">
        <v>137</v>
      </c>
      <c r="C9" s="12" t="s">
        <v>153</v>
      </c>
      <c r="D9" s="12" t="s">
        <v>423</v>
      </c>
      <c r="E9" s="12">
        <v>1</v>
      </c>
      <c r="F9" s="12" t="s">
        <v>17</v>
      </c>
      <c r="G9" s="15" t="s">
        <v>155</v>
      </c>
      <c r="H9" s="20" t="s">
        <v>424</v>
      </c>
      <c r="XEV9" s="7"/>
    </row>
    <row r="10" s="2" customFormat="1" ht="120" spans="1:16378">
      <c r="A10" s="11">
        <v>8</v>
      </c>
      <c r="B10" s="11" t="s">
        <v>183</v>
      </c>
      <c r="C10" s="11" t="s">
        <v>184</v>
      </c>
      <c r="D10" s="12" t="s">
        <v>176</v>
      </c>
      <c r="E10" s="11">
        <v>1</v>
      </c>
      <c r="F10" s="11" t="s">
        <v>425</v>
      </c>
      <c r="G10" s="14" t="s">
        <v>186</v>
      </c>
      <c r="H10" s="14" t="s">
        <v>426</v>
      </c>
      <c r="XEV10" s="7"/>
      <c r="XEW10" s="7"/>
      <c r="XEX10" s="7"/>
    </row>
    <row r="11" s="2" customFormat="1" ht="120" spans="1:16378">
      <c r="A11" s="11">
        <v>9</v>
      </c>
      <c r="B11" s="11" t="s">
        <v>188</v>
      </c>
      <c r="C11" s="21" t="s">
        <v>181</v>
      </c>
      <c r="D11" s="12" t="s">
        <v>165</v>
      </c>
      <c r="E11" s="11">
        <v>1</v>
      </c>
      <c r="F11" s="12" t="s">
        <v>427</v>
      </c>
      <c r="G11" s="15" t="s">
        <v>167</v>
      </c>
      <c r="H11" s="15" t="s">
        <v>428</v>
      </c>
      <c r="XEV11" s="7"/>
      <c r="XEW11" s="7"/>
      <c r="XEX11" s="7"/>
    </row>
    <row r="12" s="2" customFormat="1" ht="105" spans="1:16378">
      <c r="A12" s="11">
        <v>10</v>
      </c>
      <c r="B12" s="11" t="s">
        <v>188</v>
      </c>
      <c r="C12" s="11" t="s">
        <v>200</v>
      </c>
      <c r="D12" s="12" t="s">
        <v>45</v>
      </c>
      <c r="E12" s="11">
        <v>1</v>
      </c>
      <c r="F12" s="12" t="s">
        <v>208</v>
      </c>
      <c r="G12" s="14" t="s">
        <v>212</v>
      </c>
      <c r="H12" s="22" t="s">
        <v>429</v>
      </c>
      <c r="XEV12" s="7"/>
      <c r="XEW12" s="7"/>
      <c r="XEX12" s="7"/>
    </row>
    <row r="13" s="2" customFormat="1" ht="75" spans="1:16378">
      <c r="A13" s="11">
        <v>11</v>
      </c>
      <c r="B13" s="11" t="s">
        <v>216</v>
      </c>
      <c r="C13" s="11" t="s">
        <v>224</v>
      </c>
      <c r="D13" s="12" t="s">
        <v>176</v>
      </c>
      <c r="E13" s="11">
        <v>1</v>
      </c>
      <c r="F13" s="11" t="s">
        <v>225</v>
      </c>
      <c r="G13" s="14" t="s">
        <v>178</v>
      </c>
      <c r="H13" s="14" t="s">
        <v>430</v>
      </c>
      <c r="XEV13" s="7"/>
      <c r="XEW13" s="7"/>
      <c r="XEX13" s="7"/>
    </row>
    <row r="14" s="2" customFormat="1" ht="75" spans="1:16378">
      <c r="A14" s="11">
        <v>12</v>
      </c>
      <c r="B14" s="11" t="s">
        <v>216</v>
      </c>
      <c r="C14" s="11" t="s">
        <v>227</v>
      </c>
      <c r="D14" s="12" t="s">
        <v>176</v>
      </c>
      <c r="E14" s="11">
        <v>1</v>
      </c>
      <c r="F14" s="11" t="s">
        <v>228</v>
      </c>
      <c r="G14" s="14" t="s">
        <v>178</v>
      </c>
      <c r="H14" s="14" t="s">
        <v>430</v>
      </c>
      <c r="XEV14" s="7"/>
      <c r="XEW14" s="7"/>
      <c r="XEX14" s="7"/>
    </row>
    <row r="15" s="2" customFormat="1" ht="75" spans="1:16378">
      <c r="A15" s="11">
        <v>13</v>
      </c>
      <c r="B15" s="11" t="s">
        <v>231</v>
      </c>
      <c r="C15" s="16" t="s">
        <v>431</v>
      </c>
      <c r="D15" s="12" t="s">
        <v>176</v>
      </c>
      <c r="E15" s="11">
        <v>1</v>
      </c>
      <c r="F15" s="11" t="s">
        <v>432</v>
      </c>
      <c r="G15" s="14" t="s">
        <v>178</v>
      </c>
      <c r="H15" s="14" t="s">
        <v>430</v>
      </c>
      <c r="XEV15" s="7"/>
      <c r="XEW15" s="7"/>
      <c r="XEX15" s="7"/>
    </row>
    <row r="16" s="2" customFormat="1" ht="120" spans="1:16378">
      <c r="A16" s="11">
        <v>14</v>
      </c>
      <c r="B16" s="11" t="s">
        <v>231</v>
      </c>
      <c r="C16" s="16" t="s">
        <v>431</v>
      </c>
      <c r="D16" s="12" t="s">
        <v>238</v>
      </c>
      <c r="E16" s="11">
        <v>1</v>
      </c>
      <c r="F16" s="11" t="s">
        <v>432</v>
      </c>
      <c r="G16" s="14" t="s">
        <v>239</v>
      </c>
      <c r="H16" s="14" t="s">
        <v>433</v>
      </c>
      <c r="XEV16" s="7"/>
      <c r="XEW16" s="7"/>
      <c r="XEX16" s="7"/>
    </row>
    <row r="17" s="2" customFormat="1" ht="75" spans="1:16378">
      <c r="A17" s="11">
        <v>15</v>
      </c>
      <c r="B17" s="11" t="s">
        <v>231</v>
      </c>
      <c r="C17" s="11" t="s">
        <v>242</v>
      </c>
      <c r="D17" s="12" t="s">
        <v>176</v>
      </c>
      <c r="E17" s="11">
        <v>1</v>
      </c>
      <c r="F17" s="11" t="s">
        <v>243</v>
      </c>
      <c r="G17" s="14" t="s">
        <v>178</v>
      </c>
      <c r="H17" s="14" t="s">
        <v>430</v>
      </c>
      <c r="XEV17" s="7"/>
      <c r="XEW17" s="7"/>
      <c r="XEX17" s="7"/>
    </row>
    <row r="18" s="2" customFormat="1" ht="120" spans="1:16378">
      <c r="A18" s="11">
        <v>16</v>
      </c>
      <c r="B18" s="11" t="s">
        <v>231</v>
      </c>
      <c r="C18" s="11" t="s">
        <v>181</v>
      </c>
      <c r="D18" s="12" t="s">
        <v>165</v>
      </c>
      <c r="E18" s="11">
        <v>3</v>
      </c>
      <c r="F18" s="11" t="s">
        <v>243</v>
      </c>
      <c r="G18" s="15" t="s">
        <v>167</v>
      </c>
      <c r="H18" s="15" t="s">
        <v>428</v>
      </c>
      <c r="XEV18" s="7"/>
      <c r="XEW18" s="7"/>
      <c r="XEX18" s="7"/>
    </row>
    <row r="19" s="2" customFormat="1" ht="90" spans="1:16378">
      <c r="A19" s="11">
        <v>17</v>
      </c>
      <c r="B19" s="11" t="s">
        <v>231</v>
      </c>
      <c r="C19" s="11" t="s">
        <v>200</v>
      </c>
      <c r="D19" s="12" t="s">
        <v>247</v>
      </c>
      <c r="E19" s="11">
        <v>1</v>
      </c>
      <c r="F19" s="11" t="s">
        <v>245</v>
      </c>
      <c r="G19" s="15" t="s">
        <v>434</v>
      </c>
      <c r="H19" s="22" t="s">
        <v>435</v>
      </c>
      <c r="XEV19" s="1"/>
      <c r="XEW19" s="1"/>
      <c r="XEX19" s="1"/>
    </row>
    <row r="20" s="2" customFormat="1" ht="75" spans="1:16378">
      <c r="A20" s="11">
        <v>18</v>
      </c>
      <c r="B20" s="11" t="s">
        <v>231</v>
      </c>
      <c r="C20" s="11" t="s">
        <v>242</v>
      </c>
      <c r="D20" s="12" t="s">
        <v>176</v>
      </c>
      <c r="E20" s="11">
        <v>1</v>
      </c>
      <c r="F20" s="11" t="s">
        <v>251</v>
      </c>
      <c r="G20" s="14" t="s">
        <v>178</v>
      </c>
      <c r="H20" s="14" t="s">
        <v>430</v>
      </c>
      <c r="XEV20" s="7"/>
      <c r="XEW20" s="7"/>
      <c r="XEX20" s="7"/>
    </row>
    <row r="21" s="2" customFormat="1" ht="120" spans="1:16378">
      <c r="A21" s="11">
        <v>19</v>
      </c>
      <c r="B21" s="11" t="s">
        <v>231</v>
      </c>
      <c r="C21" s="11" t="s">
        <v>181</v>
      </c>
      <c r="D21" s="12" t="s">
        <v>165</v>
      </c>
      <c r="E21" s="11">
        <v>1</v>
      </c>
      <c r="F21" s="11" t="s">
        <v>251</v>
      </c>
      <c r="G21" s="15" t="s">
        <v>167</v>
      </c>
      <c r="H21" s="15" t="s">
        <v>428</v>
      </c>
      <c r="XEV21" s="7"/>
      <c r="XEW21" s="7"/>
      <c r="XEX21" s="7"/>
    </row>
    <row r="22" s="2" customFormat="1" ht="120" spans="1:16378">
      <c r="A22" s="11">
        <v>20</v>
      </c>
      <c r="B22" s="11" t="s">
        <v>252</v>
      </c>
      <c r="C22" s="16" t="s">
        <v>181</v>
      </c>
      <c r="D22" s="12" t="s">
        <v>165</v>
      </c>
      <c r="E22" s="11">
        <v>1</v>
      </c>
      <c r="F22" s="12" t="s">
        <v>257</v>
      </c>
      <c r="G22" s="15" t="s">
        <v>167</v>
      </c>
      <c r="H22" s="15" t="s">
        <v>428</v>
      </c>
      <c r="XEV22" s="7"/>
      <c r="XEW22" s="7"/>
      <c r="XEX22" s="7"/>
    </row>
    <row r="23" s="2" customFormat="1" ht="90" spans="1:16378">
      <c r="A23" s="11">
        <v>21</v>
      </c>
      <c r="B23" s="11" t="s">
        <v>252</v>
      </c>
      <c r="C23" s="11" t="s">
        <v>181</v>
      </c>
      <c r="D23" s="12" t="s">
        <v>258</v>
      </c>
      <c r="E23" s="11">
        <v>1</v>
      </c>
      <c r="F23" s="12" t="s">
        <v>257</v>
      </c>
      <c r="G23" s="14" t="s">
        <v>259</v>
      </c>
      <c r="H23" s="22" t="s">
        <v>436</v>
      </c>
      <c r="XEV23" s="7"/>
      <c r="XEW23" s="7"/>
      <c r="XEX23" s="7"/>
    </row>
    <row r="24" s="2" customFormat="1" ht="90" spans="1:16378">
      <c r="A24" s="11">
        <v>22</v>
      </c>
      <c r="B24" s="11" t="s">
        <v>266</v>
      </c>
      <c r="C24" s="11" t="s">
        <v>217</v>
      </c>
      <c r="D24" s="12" t="s">
        <v>218</v>
      </c>
      <c r="E24" s="11">
        <v>1</v>
      </c>
      <c r="F24" s="12" t="s">
        <v>437</v>
      </c>
      <c r="G24" s="15" t="s">
        <v>220</v>
      </c>
      <c r="H24" s="15" t="s">
        <v>438</v>
      </c>
      <c r="XEV24" s="7"/>
      <c r="XEW24" s="7"/>
      <c r="XEX24" s="7"/>
    </row>
    <row r="25" s="2" customFormat="1" ht="120" spans="1:16378">
      <c r="A25" s="11">
        <v>23</v>
      </c>
      <c r="B25" s="11" t="s">
        <v>266</v>
      </c>
      <c r="C25" s="11" t="s">
        <v>170</v>
      </c>
      <c r="D25" s="12" t="s">
        <v>238</v>
      </c>
      <c r="E25" s="11">
        <v>1</v>
      </c>
      <c r="F25" s="11" t="s">
        <v>437</v>
      </c>
      <c r="G25" s="14" t="s">
        <v>269</v>
      </c>
      <c r="H25" s="14" t="s">
        <v>439</v>
      </c>
      <c r="XEV25" s="7"/>
      <c r="XEW25" s="7"/>
      <c r="XEX25" s="7"/>
    </row>
    <row r="26" s="2" customFormat="1" ht="120" spans="1:16378">
      <c r="A26" s="11">
        <v>24</v>
      </c>
      <c r="B26" s="11" t="s">
        <v>266</v>
      </c>
      <c r="C26" s="11" t="s">
        <v>181</v>
      </c>
      <c r="D26" s="12" t="s">
        <v>165</v>
      </c>
      <c r="E26" s="11">
        <v>1</v>
      </c>
      <c r="F26" s="12" t="s">
        <v>279</v>
      </c>
      <c r="G26" s="15" t="s">
        <v>167</v>
      </c>
      <c r="H26" s="15" t="s">
        <v>440</v>
      </c>
      <c r="XEV26" s="7"/>
      <c r="XEW26" s="7"/>
      <c r="XEX26" s="7"/>
    </row>
    <row r="27" s="2" customFormat="1" ht="105" spans="1:16378">
      <c r="A27" s="11">
        <v>25</v>
      </c>
      <c r="B27" s="11" t="s">
        <v>283</v>
      </c>
      <c r="C27" s="11" t="s">
        <v>175</v>
      </c>
      <c r="D27" s="12" t="s">
        <v>45</v>
      </c>
      <c r="E27" s="11">
        <v>1</v>
      </c>
      <c r="F27" s="11" t="s">
        <v>441</v>
      </c>
      <c r="G27" s="14" t="s">
        <v>212</v>
      </c>
      <c r="H27" s="22" t="s">
        <v>429</v>
      </c>
      <c r="XEV27" s="1"/>
      <c r="XEW27" s="1"/>
      <c r="XEX27" s="1"/>
    </row>
    <row r="28" s="2" customFormat="1" ht="120" spans="1:16378">
      <c r="A28" s="11">
        <v>26</v>
      </c>
      <c r="B28" s="11" t="s">
        <v>283</v>
      </c>
      <c r="C28" s="11" t="s">
        <v>181</v>
      </c>
      <c r="D28" s="12" t="s">
        <v>165</v>
      </c>
      <c r="E28" s="11">
        <v>1</v>
      </c>
      <c r="F28" s="12" t="s">
        <v>287</v>
      </c>
      <c r="G28" s="15" t="s">
        <v>167</v>
      </c>
      <c r="H28" s="15" t="s">
        <v>428</v>
      </c>
      <c r="XEV28" s="7"/>
      <c r="XEW28" s="7"/>
      <c r="XEX28" s="7"/>
    </row>
    <row r="29" s="3" customFormat="1" ht="90" spans="1:16378">
      <c r="A29" s="11">
        <v>27</v>
      </c>
      <c r="B29" s="11" t="s">
        <v>288</v>
      </c>
      <c r="C29" s="11" t="s">
        <v>442</v>
      </c>
      <c r="D29" s="12" t="s">
        <v>176</v>
      </c>
      <c r="E29" s="11">
        <v>1</v>
      </c>
      <c r="F29" s="11" t="s">
        <v>443</v>
      </c>
      <c r="G29" s="14" t="s">
        <v>178</v>
      </c>
      <c r="H29" s="22" t="s">
        <v>444</v>
      </c>
      <c r="XEV29" s="7"/>
      <c r="XEW29" s="7"/>
      <c r="XEX29" s="7"/>
    </row>
    <row r="30" s="3" customFormat="1" ht="120" spans="1:16378">
      <c r="A30" s="11">
        <v>28</v>
      </c>
      <c r="B30" s="11" t="s">
        <v>288</v>
      </c>
      <c r="C30" s="11" t="s">
        <v>181</v>
      </c>
      <c r="D30" s="12" t="s">
        <v>165</v>
      </c>
      <c r="E30" s="11">
        <v>1</v>
      </c>
      <c r="F30" s="12" t="s">
        <v>303</v>
      </c>
      <c r="G30" s="15" t="s">
        <v>167</v>
      </c>
      <c r="H30" s="15" t="s">
        <v>428</v>
      </c>
      <c r="XEV30" s="7"/>
      <c r="XEW30" s="7"/>
      <c r="XEX30" s="7"/>
    </row>
    <row r="31" s="4" customFormat="1" ht="120" spans="1:16378">
      <c r="A31" s="11">
        <v>29</v>
      </c>
      <c r="B31" s="11" t="s">
        <v>288</v>
      </c>
      <c r="C31" s="12" t="s">
        <v>181</v>
      </c>
      <c r="D31" s="12" t="s">
        <v>165</v>
      </c>
      <c r="E31" s="12">
        <v>1</v>
      </c>
      <c r="F31" s="11" t="s">
        <v>306</v>
      </c>
      <c r="G31" s="15" t="s">
        <v>167</v>
      </c>
      <c r="H31" s="15" t="s">
        <v>428</v>
      </c>
      <c r="XEV31" s="7"/>
      <c r="XEW31" s="7"/>
      <c r="XEX31" s="7"/>
    </row>
    <row r="32" s="4" customFormat="1" ht="120" spans="1:16378">
      <c r="A32" s="11">
        <v>30</v>
      </c>
      <c r="B32" s="11" t="s">
        <v>288</v>
      </c>
      <c r="C32" s="12" t="s">
        <v>181</v>
      </c>
      <c r="D32" s="12" t="s">
        <v>165</v>
      </c>
      <c r="E32" s="12">
        <v>1</v>
      </c>
      <c r="F32" s="12" t="s">
        <v>308</v>
      </c>
      <c r="G32" s="15" t="s">
        <v>167</v>
      </c>
      <c r="H32" s="15" t="s">
        <v>428</v>
      </c>
      <c r="XEV32" s="7"/>
      <c r="XEW32" s="7"/>
      <c r="XEX32" s="7"/>
    </row>
    <row r="33" s="2" customFormat="1" ht="120" spans="1:16378">
      <c r="A33" s="11">
        <v>31</v>
      </c>
      <c r="B33" s="11" t="s">
        <v>318</v>
      </c>
      <c r="C33" s="11" t="s">
        <v>181</v>
      </c>
      <c r="D33" s="12" t="s">
        <v>165</v>
      </c>
      <c r="E33" s="23">
        <v>1</v>
      </c>
      <c r="F33" s="12" t="s">
        <v>445</v>
      </c>
      <c r="G33" s="15" t="s">
        <v>167</v>
      </c>
      <c r="H33" s="15" t="s">
        <v>428</v>
      </c>
      <c r="XEV33" s="1"/>
      <c r="XEW33" s="1"/>
      <c r="XEX33" s="1"/>
    </row>
    <row r="34" s="2" customFormat="1" ht="105" spans="1:16378">
      <c r="A34" s="11">
        <v>32</v>
      </c>
      <c r="B34" s="11" t="s">
        <v>318</v>
      </c>
      <c r="C34" s="11" t="s">
        <v>200</v>
      </c>
      <c r="D34" s="12" t="s">
        <v>321</v>
      </c>
      <c r="E34" s="23">
        <v>1</v>
      </c>
      <c r="F34" s="11" t="s">
        <v>320</v>
      </c>
      <c r="G34" s="14" t="s">
        <v>212</v>
      </c>
      <c r="H34" s="22" t="s">
        <v>429</v>
      </c>
      <c r="XEV34" s="1"/>
      <c r="XEW34" s="1"/>
      <c r="XEX34" s="1"/>
    </row>
    <row r="35" s="2" customFormat="1" ht="75" spans="1:16378">
      <c r="A35" s="11">
        <v>33</v>
      </c>
      <c r="B35" s="11" t="s">
        <v>318</v>
      </c>
      <c r="C35" s="11" t="s">
        <v>322</v>
      </c>
      <c r="D35" s="12" t="s">
        <v>176</v>
      </c>
      <c r="E35" s="23">
        <v>1</v>
      </c>
      <c r="F35" s="11" t="s">
        <v>320</v>
      </c>
      <c r="G35" s="14" t="s">
        <v>178</v>
      </c>
      <c r="H35" s="14" t="s">
        <v>430</v>
      </c>
      <c r="XEV35" s="1"/>
      <c r="XEW35" s="1"/>
      <c r="XEX35" s="1"/>
    </row>
    <row r="36" s="2" customFormat="1" ht="120" spans="1:16378">
      <c r="A36" s="11">
        <v>34</v>
      </c>
      <c r="B36" s="11" t="s">
        <v>323</v>
      </c>
      <c r="C36" s="11" t="s">
        <v>181</v>
      </c>
      <c r="D36" s="12" t="s">
        <v>165</v>
      </c>
      <c r="E36" s="23">
        <v>1</v>
      </c>
      <c r="F36" s="12" t="s">
        <v>325</v>
      </c>
      <c r="G36" s="15" t="s">
        <v>167</v>
      </c>
      <c r="H36" s="15" t="s">
        <v>428</v>
      </c>
      <c r="XEV36" s="7"/>
      <c r="XEW36" s="7"/>
      <c r="XEX36" s="7"/>
    </row>
    <row r="37" s="2" customFormat="1" ht="120" spans="1:16378">
      <c r="A37" s="11">
        <v>35</v>
      </c>
      <c r="B37" s="11" t="s">
        <v>323</v>
      </c>
      <c r="C37" s="11" t="s">
        <v>181</v>
      </c>
      <c r="D37" s="12" t="s">
        <v>165</v>
      </c>
      <c r="E37" s="23">
        <v>1</v>
      </c>
      <c r="F37" s="12" t="s">
        <v>327</v>
      </c>
      <c r="G37" s="15" t="s">
        <v>167</v>
      </c>
      <c r="H37" s="15" t="s">
        <v>428</v>
      </c>
      <c r="XEV37" s="7"/>
      <c r="XEW37" s="7"/>
      <c r="XEX37" s="7"/>
    </row>
    <row r="38" s="5" customFormat="1" ht="75" spans="1:16378">
      <c r="A38" s="11">
        <v>36</v>
      </c>
      <c r="B38" s="12" t="s">
        <v>328</v>
      </c>
      <c r="C38" s="11" t="s">
        <v>334</v>
      </c>
      <c r="D38" s="12" t="s">
        <v>176</v>
      </c>
      <c r="E38" s="11">
        <v>1</v>
      </c>
      <c r="F38" s="11" t="s">
        <v>335</v>
      </c>
      <c r="G38" s="14" t="s">
        <v>178</v>
      </c>
      <c r="H38" s="14" t="s">
        <v>430</v>
      </c>
      <c r="XEV38" s="7"/>
      <c r="XEW38" s="7"/>
      <c r="XEX38" s="7"/>
    </row>
    <row r="39" s="5" customFormat="1" ht="120" spans="1:16378">
      <c r="A39" s="11">
        <v>37</v>
      </c>
      <c r="B39" s="12" t="s">
        <v>328</v>
      </c>
      <c r="C39" s="11" t="s">
        <v>181</v>
      </c>
      <c r="D39" s="12" t="s">
        <v>165</v>
      </c>
      <c r="E39" s="11">
        <v>1</v>
      </c>
      <c r="F39" s="11" t="s">
        <v>335</v>
      </c>
      <c r="G39" s="15" t="s">
        <v>167</v>
      </c>
      <c r="H39" s="15" t="s">
        <v>428</v>
      </c>
      <c r="XEV39" s="7"/>
      <c r="XEW39" s="7"/>
      <c r="XEX39" s="7"/>
    </row>
    <row r="40" s="5" customFormat="1" ht="75" spans="1:16378">
      <c r="A40" s="11">
        <v>38</v>
      </c>
      <c r="B40" s="12" t="s">
        <v>328</v>
      </c>
      <c r="C40" s="11" t="s">
        <v>337</v>
      </c>
      <c r="D40" s="12" t="s">
        <v>176</v>
      </c>
      <c r="E40" s="11">
        <v>1</v>
      </c>
      <c r="F40" s="11" t="s">
        <v>338</v>
      </c>
      <c r="G40" s="14" t="s">
        <v>178</v>
      </c>
      <c r="H40" s="14" t="s">
        <v>430</v>
      </c>
      <c r="XEV40" s="7"/>
      <c r="XEW40" s="7"/>
      <c r="XEX40" s="7"/>
    </row>
    <row r="41" s="5" customFormat="1" ht="120" spans="1:16378">
      <c r="A41" s="11">
        <v>39</v>
      </c>
      <c r="B41" s="12" t="s">
        <v>328</v>
      </c>
      <c r="C41" s="11" t="s">
        <v>181</v>
      </c>
      <c r="D41" s="12" t="s">
        <v>165</v>
      </c>
      <c r="E41" s="11">
        <v>1</v>
      </c>
      <c r="F41" s="11" t="s">
        <v>338</v>
      </c>
      <c r="G41" s="15" t="s">
        <v>167</v>
      </c>
      <c r="H41" s="15" t="s">
        <v>428</v>
      </c>
      <c r="XEV41" s="7"/>
      <c r="XEW41" s="7"/>
      <c r="XEX41" s="7"/>
    </row>
    <row r="42" s="5" customFormat="1" ht="75" spans="1:16378">
      <c r="A42" s="11">
        <v>40</v>
      </c>
      <c r="B42" s="12" t="s">
        <v>328</v>
      </c>
      <c r="C42" s="11" t="s">
        <v>340</v>
      </c>
      <c r="D42" s="12" t="s">
        <v>176</v>
      </c>
      <c r="E42" s="11">
        <v>1</v>
      </c>
      <c r="F42" s="11" t="s">
        <v>341</v>
      </c>
      <c r="G42" s="14" t="s">
        <v>178</v>
      </c>
      <c r="H42" s="14" t="s">
        <v>430</v>
      </c>
      <c r="XEV42" s="7"/>
      <c r="XEW42" s="7"/>
      <c r="XEX42" s="7"/>
    </row>
    <row r="43" s="5" customFormat="1" ht="120" spans="1:16378">
      <c r="A43" s="11">
        <v>41</v>
      </c>
      <c r="B43" s="12" t="s">
        <v>328</v>
      </c>
      <c r="C43" s="11" t="s">
        <v>181</v>
      </c>
      <c r="D43" s="12" t="s">
        <v>165</v>
      </c>
      <c r="E43" s="11">
        <v>1</v>
      </c>
      <c r="F43" s="11" t="s">
        <v>341</v>
      </c>
      <c r="G43" s="15" t="s">
        <v>167</v>
      </c>
      <c r="H43" s="15" t="s">
        <v>428</v>
      </c>
      <c r="XEV43" s="7"/>
      <c r="XEW43" s="7"/>
      <c r="XEX43" s="7"/>
    </row>
    <row r="44" s="5" customFormat="1" ht="75" spans="1:16378">
      <c r="A44" s="11">
        <v>42</v>
      </c>
      <c r="B44" s="12" t="s">
        <v>328</v>
      </c>
      <c r="C44" s="11" t="s">
        <v>343</v>
      </c>
      <c r="D44" s="12" t="s">
        <v>176</v>
      </c>
      <c r="E44" s="11">
        <v>1</v>
      </c>
      <c r="F44" s="11" t="s">
        <v>344</v>
      </c>
      <c r="G44" s="14" t="s">
        <v>178</v>
      </c>
      <c r="H44" s="14" t="s">
        <v>430</v>
      </c>
      <c r="XEV44" s="7"/>
      <c r="XEW44" s="7"/>
      <c r="XEX44" s="7"/>
    </row>
    <row r="45" s="5" customFormat="1" ht="120" spans="1:16378">
      <c r="A45" s="11">
        <v>43</v>
      </c>
      <c r="B45" s="12" t="s">
        <v>328</v>
      </c>
      <c r="C45" s="11" t="s">
        <v>181</v>
      </c>
      <c r="D45" s="12" t="s">
        <v>165</v>
      </c>
      <c r="E45" s="11">
        <v>1</v>
      </c>
      <c r="F45" s="11" t="s">
        <v>344</v>
      </c>
      <c r="G45" s="15" t="s">
        <v>167</v>
      </c>
      <c r="H45" s="15" t="s">
        <v>428</v>
      </c>
      <c r="XEV45" s="7"/>
      <c r="XEW45" s="7"/>
      <c r="XEX45" s="7"/>
    </row>
    <row r="46" s="5" customFormat="1" ht="120" spans="1:16378">
      <c r="A46" s="11">
        <v>44</v>
      </c>
      <c r="B46" s="12" t="s">
        <v>328</v>
      </c>
      <c r="C46" s="11" t="s">
        <v>181</v>
      </c>
      <c r="D46" s="12" t="s">
        <v>165</v>
      </c>
      <c r="E46" s="11">
        <v>1</v>
      </c>
      <c r="F46" s="12" t="s">
        <v>346</v>
      </c>
      <c r="G46" s="15" t="s">
        <v>167</v>
      </c>
      <c r="H46" s="15" t="s">
        <v>428</v>
      </c>
      <c r="XEV46" s="7"/>
      <c r="XEW46" s="7"/>
      <c r="XEX46" s="7"/>
    </row>
    <row r="47" s="2" customFormat="1" ht="120" spans="1:16378">
      <c r="A47" s="11">
        <v>45</v>
      </c>
      <c r="B47" s="11" t="s">
        <v>364</v>
      </c>
      <c r="C47" s="11" t="s">
        <v>181</v>
      </c>
      <c r="D47" s="12" t="s">
        <v>165</v>
      </c>
      <c r="E47" s="11">
        <v>3</v>
      </c>
      <c r="F47" s="12" t="s">
        <v>446</v>
      </c>
      <c r="G47" s="15" t="s">
        <v>167</v>
      </c>
      <c r="H47" s="15" t="s">
        <v>428</v>
      </c>
      <c r="XEV47" s="7"/>
      <c r="XEW47" s="7"/>
      <c r="XEX47" s="7"/>
    </row>
    <row r="48" s="2" customFormat="1" ht="75" spans="1:16378">
      <c r="A48" s="11">
        <v>46</v>
      </c>
      <c r="B48" s="11" t="s">
        <v>364</v>
      </c>
      <c r="C48" s="11" t="s">
        <v>175</v>
      </c>
      <c r="D48" s="12" t="s">
        <v>176</v>
      </c>
      <c r="E48" s="11">
        <v>1</v>
      </c>
      <c r="F48" s="11" t="s">
        <v>446</v>
      </c>
      <c r="G48" s="14" t="s">
        <v>178</v>
      </c>
      <c r="H48" s="14" t="s">
        <v>430</v>
      </c>
      <c r="XEV48" s="7"/>
      <c r="XEW48" s="7"/>
      <c r="XEX48" s="7"/>
    </row>
    <row r="49" s="2" customFormat="1" ht="120" spans="1:16378">
      <c r="A49" s="11">
        <v>47</v>
      </c>
      <c r="B49" s="11" t="s">
        <v>364</v>
      </c>
      <c r="C49" s="16" t="s">
        <v>181</v>
      </c>
      <c r="D49" s="12" t="s">
        <v>165</v>
      </c>
      <c r="E49" s="11">
        <v>1</v>
      </c>
      <c r="F49" s="12" t="s">
        <v>372</v>
      </c>
      <c r="G49" s="15" t="s">
        <v>167</v>
      </c>
      <c r="H49" s="15" t="s">
        <v>428</v>
      </c>
      <c r="XEV49" s="7"/>
      <c r="XEW49" s="7"/>
      <c r="XEX49" s="7"/>
    </row>
    <row r="50" s="6" customFormat="1" ht="75" spans="1:16378">
      <c r="A50" s="11">
        <v>48</v>
      </c>
      <c r="B50" s="11" t="s">
        <v>364</v>
      </c>
      <c r="C50" s="12" t="s">
        <v>175</v>
      </c>
      <c r="D50" s="12" t="s">
        <v>176</v>
      </c>
      <c r="E50" s="12">
        <v>1</v>
      </c>
      <c r="F50" s="11" t="s">
        <v>378</v>
      </c>
      <c r="G50" s="14" t="s">
        <v>178</v>
      </c>
      <c r="H50" s="14" t="s">
        <v>430</v>
      </c>
      <c r="XEV50" s="7"/>
      <c r="XEW50" s="7"/>
      <c r="XEX50" s="7"/>
    </row>
    <row r="51" s="6" customFormat="1" ht="75" spans="1:16378">
      <c r="A51" s="11">
        <v>49</v>
      </c>
      <c r="B51" s="12" t="s">
        <v>379</v>
      </c>
      <c r="C51" s="12" t="s">
        <v>380</v>
      </c>
      <c r="D51" s="12" t="s">
        <v>176</v>
      </c>
      <c r="E51" s="12">
        <v>1</v>
      </c>
      <c r="F51" s="11" t="s">
        <v>447</v>
      </c>
      <c r="G51" s="14" t="s">
        <v>178</v>
      </c>
      <c r="H51" s="14" t="s">
        <v>430</v>
      </c>
      <c r="XEV51" s="7"/>
      <c r="XEW51" s="7"/>
      <c r="XEX51" s="7"/>
    </row>
    <row r="52" s="6" customFormat="1" ht="75" spans="1:16378">
      <c r="A52" s="11">
        <v>50</v>
      </c>
      <c r="B52" s="12" t="s">
        <v>379</v>
      </c>
      <c r="C52" s="12" t="s">
        <v>382</v>
      </c>
      <c r="D52" s="12" t="s">
        <v>176</v>
      </c>
      <c r="E52" s="12">
        <v>1</v>
      </c>
      <c r="F52" s="11" t="s">
        <v>447</v>
      </c>
      <c r="G52" s="14" t="s">
        <v>178</v>
      </c>
      <c r="H52" s="14" t="s">
        <v>430</v>
      </c>
      <c r="XEV52" s="7"/>
      <c r="XEW52" s="7"/>
      <c r="XEX52" s="7"/>
    </row>
    <row r="53" s="6" customFormat="1" ht="120" spans="1:16378">
      <c r="A53" s="11">
        <v>51</v>
      </c>
      <c r="B53" s="11" t="s">
        <v>402</v>
      </c>
      <c r="C53" s="12" t="s">
        <v>181</v>
      </c>
      <c r="D53" s="12" t="s">
        <v>165</v>
      </c>
      <c r="E53" s="23">
        <v>1</v>
      </c>
      <c r="F53" s="12" t="s">
        <v>407</v>
      </c>
      <c r="G53" s="15" t="s">
        <v>167</v>
      </c>
      <c r="H53" s="15" t="s">
        <v>428</v>
      </c>
      <c r="XEV53" s="7"/>
      <c r="XEW53" s="7"/>
      <c r="XEX53" s="7"/>
    </row>
    <row r="54" spans="5:5">
      <c r="E54" s="24">
        <f>SUM(E3:E53)</f>
        <v>59</v>
      </c>
    </row>
  </sheetData>
  <autoFilter xmlns:etc="http://www.wps.cn/officeDocument/2017/etCustomData" ref="A2:XEX54" etc:filterBottomFollowUsedRange="0">
    <extLst/>
  </autoFilter>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招聘需求汇总表--集团本部</vt:lpstr>
      <vt:lpstr>招聘需求汇总表--板块公司</vt:lpstr>
      <vt:lpstr>招聘需求汇总表—市县公司</vt:lpstr>
      <vt:lpstr>校招发布版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dcterms:created xsi:type="dcterms:W3CDTF">2020-12-08T03:00:00Z</dcterms:created>
  <dcterms:modified xsi:type="dcterms:W3CDTF">2024-12-02T04:54:04Z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FEF592B867B9469DB465365D0FD425BC_13</vt:lpwstr>
  </property>
  <property fmtid="{D5CDD505-2E9C-101B-9397-08002B2CF9AE}" pid="4" name="KSOReadingLayout">
    <vt:bool>false</vt:bool>
  </property>
</Properties>
</file>